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00" windowHeight="7620"/>
  </bookViews>
  <sheets>
    <sheet name="Impress" sheetId="2" r:id="rId1"/>
    <sheet name="Dupl" sheetId="1" r:id="rId2"/>
    <sheet name="Chart_Grafiek" sheetId="4" r:id="rId3"/>
  </sheets>
  <definedNames>
    <definedName name="_xlnm._FilterDatabase" localSheetId="0" hidden="1">Impress!$A$8:$J$120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<sst xmlns="http://schemas.openxmlformats.org/spreadsheetml/2006/main" count="731" uniqueCount="362">
  <si>
    <t>Dennis Miller Bunker</t>
  </si>
  <si>
    <t>John Singer Sargent</t>
  </si>
  <si>
    <t>Amsterdam</t>
  </si>
  <si>
    <t>Van Gogh Museum</t>
  </si>
  <si>
    <t>Paris</t>
  </si>
  <si>
    <t>Vincent Willem van Gogh</t>
  </si>
  <si>
    <t>Wheatfield with Crows</t>
  </si>
  <si>
    <t>Robert Reid</t>
  </si>
  <si>
    <t>The Yellow Flower</t>
  </si>
  <si>
    <t>Madrid</t>
  </si>
  <si>
    <t>Complutense University</t>
  </si>
  <si>
    <t>Joaquin Sorolla</t>
  </si>
  <si>
    <t>Portrait of Dr Simarro at the Microscope</t>
  </si>
  <si>
    <t>Private Collection</t>
  </si>
  <si>
    <t>Lille</t>
  </si>
  <si>
    <t>Henri-Edmond Cross</t>
  </si>
  <si>
    <t>The Farm, Evening</t>
  </si>
  <si>
    <t>My Wife and Daughter in the Garden</t>
  </si>
  <si>
    <t>Max Liebermann</t>
  </si>
  <si>
    <t>Flachsscheuer in Laren</t>
  </si>
  <si>
    <t>Norway</t>
  </si>
  <si>
    <t>Konstantin Korovin</t>
  </si>
  <si>
    <t>St Triphon's Brook in Pechenga</t>
  </si>
  <si>
    <t>Ion Theodorescu-Sion</t>
  </si>
  <si>
    <t>Peisaj</t>
  </si>
  <si>
    <t>Pierre Puvis de Chavannes</t>
  </si>
  <si>
    <t>Near Newport</t>
  </si>
  <si>
    <t>Will Ashton</t>
  </si>
  <si>
    <t>Barges On the River Seine</t>
  </si>
  <si>
    <t>Normandy</t>
  </si>
  <si>
    <t>Maurice Denis</t>
  </si>
  <si>
    <t>Wave</t>
  </si>
  <si>
    <t>Russia</t>
  </si>
  <si>
    <t>Isaac Levitan</t>
  </si>
  <si>
    <t>Autumn Day, Sokolniki</t>
  </si>
  <si>
    <t>Eugene Galien-Laloue</t>
  </si>
  <si>
    <t>Bords de la Meuse</t>
  </si>
  <si>
    <t>France</t>
  </si>
  <si>
    <t>Musee d'Orsay</t>
  </si>
  <si>
    <t>Madame Hector France</t>
  </si>
  <si>
    <t>Princeton</t>
  </si>
  <si>
    <t>Princeton University Art Museum</t>
  </si>
  <si>
    <t>Chaim Soutine</t>
  </si>
  <si>
    <t>View of Ceret</t>
  </si>
  <si>
    <t>Emile Bernard</t>
  </si>
  <si>
    <t>Breton Women in a Green Pasture</t>
  </si>
  <si>
    <t>Theodore Earl Butler</t>
  </si>
  <si>
    <t>Theodore Robinson, The Wedding March</t>
  </si>
  <si>
    <t>Washington D C</t>
  </si>
  <si>
    <t>Thomas Jefferson Building</t>
  </si>
  <si>
    <t>Wisdom</t>
  </si>
  <si>
    <t>Lake</t>
  </si>
  <si>
    <t>Les Bouguinistes</t>
  </si>
  <si>
    <t>Maximilien Luce</t>
  </si>
  <si>
    <t>The Artist's Room</t>
  </si>
  <si>
    <t>Francisco Oller</t>
  </si>
  <si>
    <t>El Velorio</t>
  </si>
  <si>
    <t>Mary Cassatt</t>
  </si>
  <si>
    <t>A Mandoline Player</t>
  </si>
  <si>
    <t>Philadelphia</t>
  </si>
  <si>
    <t>Philadelphia Museum of Art</t>
  </si>
  <si>
    <t>Provence</t>
  </si>
  <si>
    <t>Paul Cezanne</t>
  </si>
  <si>
    <t>The Bathers</t>
  </si>
  <si>
    <t>Homage to Cezanne</t>
  </si>
  <si>
    <t>Belgrade</t>
  </si>
  <si>
    <t>National Museum of Serbia</t>
  </si>
  <si>
    <t>Pierre-Auguste Renoir</t>
  </si>
  <si>
    <t>Nude</t>
  </si>
  <si>
    <t>Saint Petersburg</t>
  </si>
  <si>
    <t>Russian Museum</t>
  </si>
  <si>
    <t>Valentin Serov</t>
  </si>
  <si>
    <t>Children</t>
  </si>
  <si>
    <t>Lyon</t>
  </si>
  <si>
    <t>Musee des Beauz-Arts</t>
  </si>
  <si>
    <t>Jean-Francois Raffaelli</t>
  </si>
  <si>
    <t>At the Caster's</t>
  </si>
  <si>
    <t>Oscar-Claude Monet</t>
  </si>
  <si>
    <t>Rouen Cathedral Series</t>
  </si>
  <si>
    <t>Romania</t>
  </si>
  <si>
    <t>Stefan Luchian</t>
  </si>
  <si>
    <t>A Housepainter</t>
  </si>
  <si>
    <t>Oslo</t>
  </si>
  <si>
    <t>Harriet Backer</t>
  </si>
  <si>
    <t>Breton Interior</t>
  </si>
  <si>
    <t>New York City</t>
  </si>
  <si>
    <t>Museum of Modern Art</t>
  </si>
  <si>
    <t>The Starry Night</t>
  </si>
  <si>
    <t>Edouard Manet</t>
  </si>
  <si>
    <t>Fifer</t>
  </si>
  <si>
    <t>Henri Matisse</t>
  </si>
  <si>
    <t>La Danse</t>
  </si>
  <si>
    <t>Brooklyn Museum</t>
  </si>
  <si>
    <t>New York</t>
  </si>
  <si>
    <t>William Merritt</t>
  </si>
  <si>
    <t>Studio Interior</t>
  </si>
  <si>
    <t>Edgar Degas</t>
  </si>
  <si>
    <t>Chanteuse de Café</t>
  </si>
  <si>
    <t>Portrait of Dr. Gachet</t>
  </si>
  <si>
    <t>Private collection</t>
  </si>
  <si>
    <t>Armand Guillaumin</t>
  </si>
  <si>
    <t>View of the Seine</t>
  </si>
  <si>
    <t>Sad Inheritance</t>
  </si>
  <si>
    <t>Petersburg</t>
  </si>
  <si>
    <t>Jean Beraud</t>
  </si>
  <si>
    <t>A Windy Day on the Pont des Arts</t>
  </si>
  <si>
    <t>Maurice Valadon</t>
  </si>
  <si>
    <t>La Rue Norvins a montmartre</t>
  </si>
  <si>
    <t>En Normandie</t>
  </si>
  <si>
    <t>Corcoran Gallery of Art</t>
  </si>
  <si>
    <t>Eugene Boudin</t>
  </si>
  <si>
    <t>Fair in Brittany</t>
  </si>
  <si>
    <t>Chicago</t>
  </si>
  <si>
    <t>Art Institute of Chicago</t>
  </si>
  <si>
    <t>George Pierre Seurat</t>
  </si>
  <si>
    <t>A Sunday Afternoon on the Island of La Grande Jatte</t>
  </si>
  <si>
    <t>Eva Gonzales</t>
  </si>
  <si>
    <t>Une Loge Aux Italiens</t>
  </si>
  <si>
    <t>Entrance to the Garden Gate</t>
  </si>
  <si>
    <t>Boston</t>
  </si>
  <si>
    <t>Childe Hassam</t>
  </si>
  <si>
    <t>View in Montmartre Paris</t>
  </si>
  <si>
    <t>Henri de Toulouse-Lautrec</t>
  </si>
  <si>
    <t>At the Moulin Rouge</t>
  </si>
  <si>
    <t>Frederic Bazille</t>
  </si>
  <si>
    <t>Family Reunion</t>
  </si>
  <si>
    <t>Milan</t>
  </si>
  <si>
    <t>Santa Maria Delle Grazie</t>
  </si>
  <si>
    <t>Italy</t>
  </si>
  <si>
    <t>Leonardo da Vinci</t>
  </si>
  <si>
    <t>The Last Supper</t>
  </si>
  <si>
    <t>Self Portrait</t>
  </si>
  <si>
    <t>Self-portrait with portrait of Paul Gauguim</t>
  </si>
  <si>
    <t>Bethe Morisot</t>
  </si>
  <si>
    <t>Grain Field</t>
  </si>
  <si>
    <t>The Card Players</t>
  </si>
  <si>
    <t>Gustave Caillebotte</t>
  </si>
  <si>
    <t>Paris Stree Rainy Day</t>
  </si>
  <si>
    <t>Camille Pissarro</t>
  </si>
  <si>
    <t>Two Women Chatting by the Sea</t>
  </si>
  <si>
    <t>Metropolitan Museum of Art</t>
  </si>
  <si>
    <t>The Wait</t>
  </si>
  <si>
    <t>Over Eternal Peace</t>
  </si>
  <si>
    <t>Olympia</t>
  </si>
  <si>
    <t>San Francisco</t>
  </si>
  <si>
    <t>San Francisco Museum of Modern Art</t>
  </si>
  <si>
    <t>Alfred Sisley</t>
  </si>
  <si>
    <t>Sand Heaps</t>
  </si>
  <si>
    <t>Haystacks</t>
  </si>
  <si>
    <t>At the Milliner's</t>
  </si>
  <si>
    <t>Terra Foundation for American Art</t>
  </si>
  <si>
    <t>Summertime</t>
  </si>
  <si>
    <t>Brooklyn</t>
  </si>
  <si>
    <t>Late Afternoon</t>
  </si>
  <si>
    <t>Netherlands</t>
  </si>
  <si>
    <t>The Potato Eaters</t>
  </si>
  <si>
    <t>Puerto Rico</t>
  </si>
  <si>
    <t>Hacienda La Fortuna</t>
  </si>
  <si>
    <t>Imperial Academy of Arts</t>
  </si>
  <si>
    <t>The Girl Covered by the Sun</t>
  </si>
  <si>
    <t>Le Havre, The Port</t>
  </si>
  <si>
    <t>Street in Moret</t>
  </si>
  <si>
    <t>Arles</t>
  </si>
  <si>
    <t>Bedroom in Arles</t>
  </si>
  <si>
    <t>Yound Woman in a Black and Green Bonnet</t>
  </si>
  <si>
    <t>Water Lilies</t>
  </si>
  <si>
    <t>Australia</t>
  </si>
  <si>
    <t>Sydney</t>
  </si>
  <si>
    <t>Bathing Sirens</t>
  </si>
  <si>
    <t>Fantasy</t>
  </si>
  <si>
    <t>Maryland</t>
  </si>
  <si>
    <t>Baltimore Museum of Art</t>
  </si>
  <si>
    <t>Nu bleu</t>
  </si>
  <si>
    <t>Pennsylvania</t>
  </si>
  <si>
    <t>Barnes Foundation</t>
  </si>
  <si>
    <t xml:space="preserve">Mont Sainte-Victoire </t>
  </si>
  <si>
    <t>Girl with Flowers</t>
  </si>
  <si>
    <t>London</t>
  </si>
  <si>
    <t>Courtauld Gallery</t>
  </si>
  <si>
    <t>Poplars</t>
  </si>
  <si>
    <t>Le Jardindu Petit Gennevilliers en hiver</t>
  </si>
  <si>
    <t>Louvre Museum</t>
  </si>
  <si>
    <t>Mona Lisa</t>
  </si>
  <si>
    <t>Minneapolis</t>
  </si>
  <si>
    <t>Minneapolis Institute of Art</t>
  </si>
  <si>
    <t>The Artistist's Daughter</t>
  </si>
  <si>
    <t>Woman with Chrysanthemums</t>
  </si>
  <si>
    <t>Im Schwimmbad</t>
  </si>
  <si>
    <t>Tea</t>
  </si>
  <si>
    <t>Washington, DC</t>
  </si>
  <si>
    <t>The Phillips Collection</t>
  </si>
  <si>
    <t>Lucheon of the Boating Party</t>
  </si>
  <si>
    <t>Rideau, Cruchon et Compotier</t>
  </si>
  <si>
    <t>Spain</t>
  </si>
  <si>
    <t>On the Balcony, Spanish Women</t>
  </si>
  <si>
    <t>Museum of Fine Arts</t>
  </si>
  <si>
    <t>The Pool, Medfield</t>
  </si>
  <si>
    <t>Havre</t>
  </si>
  <si>
    <t>Musee Maltraux</t>
  </si>
  <si>
    <t>Britain</t>
  </si>
  <si>
    <t>Molesey Weir</t>
  </si>
  <si>
    <t>National Gallery of Art</t>
  </si>
  <si>
    <t xml:space="preserve">London Parliament </t>
  </si>
  <si>
    <t>Bygdeskomakere</t>
  </si>
  <si>
    <t>Iowa</t>
  </si>
  <si>
    <t>Figge Art Museum</t>
  </si>
  <si>
    <t>Mrs Chase in Pink</t>
  </si>
  <si>
    <t xml:space="preserve">Private Collection </t>
  </si>
  <si>
    <t>Frederick Carl Frieseke</t>
  </si>
  <si>
    <t>Mrs Frieseke at the Kitchen Window</t>
  </si>
  <si>
    <t>Knowledge</t>
  </si>
  <si>
    <t>The House in Giverny</t>
  </si>
  <si>
    <t>Sunflowers</t>
  </si>
  <si>
    <t>Bal du Moulin de la Galette</t>
  </si>
  <si>
    <t>The Girl with Peaches</t>
  </si>
  <si>
    <t>Lydia Field Emmet</t>
  </si>
  <si>
    <t>The Boating Party</t>
  </si>
  <si>
    <t>The Lucheon on the Grass</t>
  </si>
  <si>
    <t>The Bellelli Family</t>
  </si>
  <si>
    <t>Musee Marmottan Monet</t>
  </si>
  <si>
    <t>Sunrise</t>
  </si>
  <si>
    <t>Anemones</t>
  </si>
  <si>
    <t>Walsall</t>
  </si>
  <si>
    <t xml:space="preserve">New Art Gallery </t>
  </si>
  <si>
    <t>Sorrow</t>
  </si>
  <si>
    <t>Dock at Deauville</t>
  </si>
  <si>
    <t>Unknown</t>
  </si>
  <si>
    <t>Painting
Skildery</t>
  </si>
  <si>
    <t>Dimensions in cm
Dimensies in cm</t>
  </si>
  <si>
    <t>Year painted
Jaar geskilder</t>
  </si>
  <si>
    <t>Place painted 
Plek geskilder</t>
  </si>
  <si>
    <t>The Artist's Studio</t>
  </si>
  <si>
    <t>The Joy of Life</t>
  </si>
  <si>
    <t>The Port of Saint-Tropex</t>
  </si>
  <si>
    <t>Woman with a Hat</t>
  </si>
  <si>
    <t>A Bar at the Folies-Bergere</t>
  </si>
  <si>
    <t>Question 3.2
Vraag 3.2</t>
  </si>
  <si>
    <t>Question 3.3
Vraag 3.3</t>
  </si>
  <si>
    <t>Question 3.4
Vraag 3.4</t>
  </si>
  <si>
    <t>Question 3.5
Vraag 3.5</t>
  </si>
  <si>
    <t>80 X 90 cm</t>
  </si>
  <si>
    <t>50.2 X 103 cm</t>
  </si>
  <si>
    <t>23 X 32 cm</t>
  </si>
  <si>
    <t>56 X 100 cm</t>
  </si>
  <si>
    <t>86 X 161 cm</t>
  </si>
  <si>
    <t>48 X 63 cm</t>
  </si>
  <si>
    <t>200 X 253 cm</t>
  </si>
  <si>
    <t>208 X 264.5 cm</t>
  </si>
  <si>
    <t>176.5 X 240.7 cm</t>
  </si>
  <si>
    <t>42.5 X 5 4cm</t>
  </si>
  <si>
    <t>47 X 103 cm</t>
  </si>
  <si>
    <t>70 X 199 cm</t>
  </si>
  <si>
    <t>131 X 175 cm</t>
  </si>
  <si>
    <t>92.1 X 73 cm</t>
  </si>
  <si>
    <t>57 X 156 cm</t>
  </si>
  <si>
    <t>51 X 74 cm</t>
  </si>
  <si>
    <t>71 X 90 cm</t>
  </si>
  <si>
    <t>61 X 140 cm</t>
  </si>
  <si>
    <t>71 X 117 cm</t>
  </si>
  <si>
    <t>42 X 163 cm</t>
  </si>
  <si>
    <t>81 X 92 cm</t>
  </si>
  <si>
    <t>74 X 182 cm</t>
  </si>
  <si>
    <t>39 X 154 cm</t>
  </si>
  <si>
    <t>42 X 98 cm</t>
  </si>
  <si>
    <t>60 X 73 cm</t>
  </si>
  <si>
    <t>129.9 X 172.7 cm</t>
  </si>
  <si>
    <t>25.5 X 36.5 cm</t>
  </si>
  <si>
    <t>40 X 196 cm</t>
  </si>
  <si>
    <t>41 X 174 cm</t>
  </si>
  <si>
    <t>33 X 155 cm</t>
  </si>
  <si>
    <t>77 X 53 cm</t>
  </si>
  <si>
    <t>41 X 168 cm</t>
  </si>
  <si>
    <t>48 X 132 cm</t>
  </si>
  <si>
    <t>96 X 130 cm</t>
  </si>
  <si>
    <t>80 X 60.3 cm</t>
  </si>
  <si>
    <t>73 X 92 cm</t>
  </si>
  <si>
    <t>92.1 X 140.3 cm</t>
  </si>
  <si>
    <t>84 X 142 cm</t>
  </si>
  <si>
    <t>43 X 133 cm</t>
  </si>
  <si>
    <t>200 X 1276 cm</t>
  </si>
  <si>
    <t>81 X 82 cm</t>
  </si>
  <si>
    <t>72 X 90 cm</t>
  </si>
  <si>
    <t>64 X 180 cm</t>
  </si>
  <si>
    <t>77 X 78 cm</t>
  </si>
  <si>
    <t>90 X 72 cm</t>
  </si>
  <si>
    <t>64 X 192 cm</t>
  </si>
  <si>
    <t>82 X 114 cm</t>
  </si>
  <si>
    <t>81 X 152 cm</t>
  </si>
  <si>
    <t>53 X 129 cm</t>
  </si>
  <si>
    <t>87 X 198 cm</t>
  </si>
  <si>
    <t>60 X 100 cm</t>
  </si>
  <si>
    <t>80.65 X 59.69 cm</t>
  </si>
  <si>
    <t>130.5 X 90 cm</t>
  </si>
  <si>
    <t>38.7 X 26.8 cm</t>
  </si>
  <si>
    <t>33 X 157 cm</t>
  </si>
  <si>
    <t>73 X 74 cm</t>
  </si>
  <si>
    <t>51 X 87 cm</t>
  </si>
  <si>
    <t>32 X 78 cm</t>
  </si>
  <si>
    <t>70 X 137 cm</t>
  </si>
  <si>
    <t>90 X 129 cm</t>
  </si>
  <si>
    <t>460 X 880 cm</t>
  </si>
  <si>
    <t>57 X 102 cm</t>
  </si>
  <si>
    <t>51 X 195 cm</t>
  </si>
  <si>
    <t>54 X 197 cm</t>
  </si>
  <si>
    <t>85 X 118 cm</t>
  </si>
  <si>
    <t>30 X 199 cm</t>
  </si>
  <si>
    <t>207.6 X 308 cm</t>
  </si>
  <si>
    <t>78 X 87 cm</t>
  </si>
  <si>
    <t>87 X 107 cm</t>
  </si>
  <si>
    <t>59 X 165 cm</t>
  </si>
  <si>
    <t>39.7 X 56.5 cm</t>
  </si>
  <si>
    <t>76 X 196 cm</t>
  </si>
  <si>
    <t>53 X 175 cm</t>
  </si>
  <si>
    <t>67 X 56 cm</t>
  </si>
  <si>
    <t>43 X 159 cm</t>
  </si>
  <si>
    <t>44 X 148 cm</t>
  </si>
  <si>
    <t>259.7 X 390.1 cm</t>
  </si>
  <si>
    <t>160 X 97 cm</t>
  </si>
  <si>
    <t>73.7 X 92.1 cm</t>
  </si>
  <si>
    <t>38 X 146 cm</t>
  </si>
  <si>
    <t>86 X 157 cm</t>
  </si>
  <si>
    <t>107 X 73.5 cm</t>
  </si>
  <si>
    <t>128 X 116 cm</t>
  </si>
  <si>
    <t>75 X 72 cm</t>
  </si>
  <si>
    <t>129.5 X 172.7 cm</t>
  </si>
  <si>
    <t>82 X 84 cm</t>
  </si>
  <si>
    <t>210.5 X 250.8 cm</t>
  </si>
  <si>
    <t>42 X 122 cm</t>
  </si>
  <si>
    <t>80 X 83 cm</t>
  </si>
  <si>
    <t>46 X 116 cm</t>
  </si>
  <si>
    <t>51 X 186 cm</t>
  </si>
  <si>
    <t>33 X 180 cm</t>
  </si>
  <si>
    <t>55 X 110 cm</t>
  </si>
  <si>
    <t>52 X 118 cm</t>
  </si>
  <si>
    <t>53 X 102 cm</t>
  </si>
  <si>
    <t>69 X 170 cm</t>
  </si>
  <si>
    <t>46 X 118 cm</t>
  </si>
  <si>
    <t>80 X 163 cm</t>
  </si>
  <si>
    <t>31 X 158 cm</t>
  </si>
  <si>
    <t>100 X 124 cm</t>
  </si>
  <si>
    <t>32 X 112 cm</t>
  </si>
  <si>
    <t>30 X 187 cm</t>
  </si>
  <si>
    <t>33 X 161 cm</t>
  </si>
  <si>
    <t>35 X 166 cm</t>
  </si>
  <si>
    <t>77 X 193 cm</t>
  </si>
  <si>
    <t>83 X 85 cm</t>
  </si>
  <si>
    <t>32 X 183 cm</t>
  </si>
  <si>
    <t>59 X 163 cm</t>
  </si>
  <si>
    <t>Question 3.7
Vraag 3.7</t>
  </si>
  <si>
    <t>98 X 128.5 cm</t>
  </si>
  <si>
    <t>Number of Paintings
Aantal Skilderye</t>
  </si>
  <si>
    <t>Current Location of Paintings
Huidige Plek van Skildery</t>
  </si>
  <si>
    <t>Insurance Value
Versekeringswaarde</t>
  </si>
  <si>
    <t>45 X 187 cm</t>
  </si>
  <si>
    <t>Washington</t>
  </si>
  <si>
    <t>Use this space for building blocks.
Gebruik die spasie vir boublokke.</t>
  </si>
  <si>
    <t>Artist
Kunstenaar</t>
  </si>
  <si>
    <t>Found in
Gevind in</t>
  </si>
  <si>
    <t>Exhibited in city
Uitgestal in stad</t>
  </si>
  <si>
    <t>Artworks from the Impressionist Movement 
Kunswerke uit die Impressionistiese Beweging</t>
  </si>
  <si>
    <t>Width
Breedte</t>
  </si>
  <si>
    <t>Insurance value
Versekeringswaarde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</si>
</sst>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9" tint="0.3999755851924192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C85A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2" xfId="0" applyBorder="1"/>
    <xf numFmtId="0" fontId="0" fillId="0" borderId="0" xfId="0" applyFill="1" applyBorder="1"/>
    <xf numFmtId="0" fontId="3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/>
    <xf numFmtId="0" fontId="4" fillId="0" borderId="0" xfId="0" applyFont="1"/>
    <xf numFmtId="0" fontId="1" fillId="0" borderId="0" xfId="0" applyFont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6" fillId="0" borderId="0" xfId="0" applyFont="1" applyBorder="1" applyAlignment="1"/>
    <xf numFmtId="14" fontId="2" fillId="0" borderId="0" xfId="0" applyNumberFormat="1" applyFont="1"/>
    <xf numFmtId="43" fontId="0" fillId="0" borderId="1" xfId="0" applyNumberFormat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4" borderId="11" xfId="0" applyFill="1" applyBorder="1"/>
    <xf numFmtId="0" fontId="0" fillId="4" borderId="1" xfId="0" applyFill="1" applyBorder="1"/>
    <xf numFmtId="0" fontId="2" fillId="4" borderId="12" xfId="0" applyFont="1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5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43" fontId="0" fillId="6" borderId="1" xfId="0" applyNumberFormat="1" applyFont="1" applyFill="1" applyBorder="1" applyAlignment="1">
      <alignment horizontal="center" vertical="center"/>
    </xf>
    <xf numFmtId="1" fontId="0" fillId="5" borderId="1" xfId="0" applyNumberFormat="1" applyFont="1" applyFill="1" applyBorder="1" applyAlignment="1">
      <alignment horizontal="center"/>
    </xf>
    <xf numFmtId="14" fontId="11" fillId="0" borderId="0" xfId="0" applyNumberFormat="1" applyFont="1"/>
    <xf numFmtId="2" fontId="8" fillId="7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4" fontId="5" fillId="0" borderId="4" xfId="0" applyNumberFormat="1" applyFont="1" applyBorder="1" applyAlignment="1">
      <alignment horizontal="center" wrapText="1"/>
    </xf>
    <xf numFmtId="14" fontId="5" fillId="0" borderId="3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85A"/>
      <color rgb="FFCCFF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>
                <a:solidFill>
                  <a:srgbClr val="FF0000"/>
                </a:solidFill>
              </a:rPr>
              <a:t>Insurance Value per Current</a:t>
            </a:r>
            <a:r>
              <a:rPr lang="en-ZA" baseline="0">
                <a:solidFill>
                  <a:srgbClr val="FF0000"/>
                </a:solidFill>
              </a:rPr>
              <a:t> Location of Paintings</a:t>
            </a:r>
            <a:endParaRPr lang="en-ZA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Chart_Grafiek!$A$2:$A$33</c:f>
              <c:strCache>
                <c:ptCount val="32"/>
                <c:pt idx="0">
                  <c:v>Art Institute of Chicago</c:v>
                </c:pt>
                <c:pt idx="1">
                  <c:v>Baltimore Museum of Art</c:v>
                </c:pt>
                <c:pt idx="2">
                  <c:v>Barnes Foundation</c:v>
                </c:pt>
                <c:pt idx="3">
                  <c:v>Brooklyn Museum</c:v>
                </c:pt>
                <c:pt idx="4">
                  <c:v>Complutense University</c:v>
                </c:pt>
                <c:pt idx="5">
                  <c:v>Corcoran Gallery of Art</c:v>
                </c:pt>
                <c:pt idx="6">
                  <c:v>Courtauld Gallery</c:v>
                </c:pt>
                <c:pt idx="7">
                  <c:v>Figge Art Museum</c:v>
                </c:pt>
                <c:pt idx="8">
                  <c:v>Imperial Academy of Arts</c:v>
                </c:pt>
                <c:pt idx="9">
                  <c:v>Louvre Museum</c:v>
                </c:pt>
                <c:pt idx="10">
                  <c:v>Metropolitan Museum of Art</c:v>
                </c:pt>
                <c:pt idx="11">
                  <c:v>Minneapolis Institute of Art</c:v>
                </c:pt>
                <c:pt idx="12">
                  <c:v>Musee des Beauz-Arts</c:v>
                </c:pt>
                <c:pt idx="13">
                  <c:v>Musee d'Orsay</c:v>
                </c:pt>
                <c:pt idx="14">
                  <c:v>Musee Maltraux</c:v>
                </c:pt>
                <c:pt idx="15">
                  <c:v>Musee Marmottan Monet</c:v>
                </c:pt>
                <c:pt idx="16">
                  <c:v>Museum of Fine Arts</c:v>
                </c:pt>
                <c:pt idx="17">
                  <c:v>Museum of Modern Art</c:v>
                </c:pt>
                <c:pt idx="18">
                  <c:v>National Gallery of Art</c:v>
                </c:pt>
                <c:pt idx="19">
                  <c:v>National Museum of Serbia</c:v>
                </c:pt>
                <c:pt idx="20">
                  <c:v>New Art Gallery </c:v>
                </c:pt>
                <c:pt idx="21">
                  <c:v>Philadelphia Museum of Art</c:v>
                </c:pt>
                <c:pt idx="22">
                  <c:v>Princeton University Art Museum</c:v>
                </c:pt>
                <c:pt idx="23">
                  <c:v>Private Collection</c:v>
                </c:pt>
                <c:pt idx="24">
                  <c:v>Russian Museum</c:v>
                </c:pt>
                <c:pt idx="25">
                  <c:v>San Francisco Museum of Modern Art</c:v>
                </c:pt>
                <c:pt idx="26">
                  <c:v>Santa Maria Delle Grazie</c:v>
                </c:pt>
                <c:pt idx="27">
                  <c:v>Terra Foundation for American Art</c:v>
                </c:pt>
                <c:pt idx="28">
                  <c:v>The Phillips Collection</c:v>
                </c:pt>
                <c:pt idx="29">
                  <c:v>Thomas Jefferson Building</c:v>
                </c:pt>
                <c:pt idx="30">
                  <c:v>Unknown</c:v>
                </c:pt>
                <c:pt idx="31">
                  <c:v>Van Gogh Museum</c:v>
                </c:pt>
              </c:strCache>
            </c:strRef>
          </c:cat>
          <c:val>
            <c:numRef>
              <c:f>Chart_Grafiek!$B$2:$B$33</c:f>
              <c:numCache>
                <c:formatCode>General</c:formatCode>
                <c:ptCount val="32"/>
                <c:pt idx="0">
                  <c:v>1248877320</c:v>
                </c:pt>
                <c:pt idx="1">
                  <c:v>160631325</c:v>
                </c:pt>
                <c:pt idx="2">
                  <c:v>329324414</c:v>
                </c:pt>
                <c:pt idx="3">
                  <c:v>997098308</c:v>
                </c:pt>
                <c:pt idx="4">
                  <c:v>220638723</c:v>
                </c:pt>
                <c:pt idx="5">
                  <c:v>273886669</c:v>
                </c:pt>
                <c:pt idx="6">
                  <c:v>276180361</c:v>
                </c:pt>
                <c:pt idx="7">
                  <c:v>280016581</c:v>
                </c:pt>
                <c:pt idx="8">
                  <c:v>155159849</c:v>
                </c:pt>
                <c:pt idx="9">
                  <c:v>174745272</c:v>
                </c:pt>
                <c:pt idx="10">
                  <c:v>551279021</c:v>
                </c:pt>
                <c:pt idx="11">
                  <c:v>114734479</c:v>
                </c:pt>
                <c:pt idx="12">
                  <c:v>132261275</c:v>
                </c:pt>
                <c:pt idx="13">
                  <c:v>3120852427</c:v>
                </c:pt>
                <c:pt idx="14">
                  <c:v>152108328</c:v>
                </c:pt>
                <c:pt idx="15">
                  <c:v>172536737</c:v>
                </c:pt>
                <c:pt idx="16">
                  <c:v>414197369</c:v>
                </c:pt>
                <c:pt idx="17">
                  <c:v>398331479</c:v>
                </c:pt>
                <c:pt idx="18">
                  <c:v>618319026</c:v>
                </c:pt>
                <c:pt idx="19">
                  <c:v>190704765</c:v>
                </c:pt>
                <c:pt idx="20">
                  <c:v>136178988</c:v>
                </c:pt>
                <c:pt idx="21">
                  <c:v>217000056</c:v>
                </c:pt>
                <c:pt idx="22">
                  <c:v>750392786</c:v>
                </c:pt>
                <c:pt idx="23">
                  <c:v>2368502683</c:v>
                </c:pt>
                <c:pt idx="24">
                  <c:v>401164783</c:v>
                </c:pt>
                <c:pt idx="25">
                  <c:v>134177897</c:v>
                </c:pt>
                <c:pt idx="26">
                  <c:v>151067087</c:v>
                </c:pt>
                <c:pt idx="27">
                  <c:v>314517419</c:v>
                </c:pt>
                <c:pt idx="28">
                  <c:v>101565984</c:v>
                </c:pt>
                <c:pt idx="29">
                  <c:v>498530371</c:v>
                </c:pt>
                <c:pt idx="30">
                  <c:v>6817196663</c:v>
                </c:pt>
                <c:pt idx="31">
                  <c:v>561925858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A0-4065-8DA9-CFB64A0B2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982592"/>
        <c:axId val="101984896"/>
      </c:barChart>
      <c:catAx>
        <c:axId val="10198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84896"/>
        <c:crosses val="autoZero"/>
        <c:auto val="1"/>
        <c:lblAlgn val="ctr"/>
        <c:lblOffset val="100"/>
        <c:noMultiLvlLbl val="0"/>
      </c:catAx>
      <c:valAx>
        <c:axId val="10198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>
                    <a:solidFill>
                      <a:srgbClr val="FF0000"/>
                    </a:solidFill>
                  </a:rPr>
                  <a:t>Insurance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8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66673</xdr:colOff>
      <xdr:row>0</xdr:row>
      <xdr:rowOff>47624</xdr:rowOff>
    </xdr:from>
    <xdr:to>
      <xdr:col>15</xdr:col>
      <xdr:colOff>571500</xdr:colOff>
      <xdr:row>32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R121"/>
  <sheetViews>
    <sheetView tabSelected="1" workbookViewId="0">
      <selection sqref="A1:J1"/>
    </sheetView>
  </sheetViews>
  <sheetFormatPr defaultRowHeight="15" x14ac:dyDescent="0.25"/>
  <cols>
    <col min="1" max="1" width="47.28515625" customWidth="1"/>
    <col min="2" max="2" width="25.28515625" customWidth="1"/>
    <col min="3" max="3" width="14.7109375" customWidth="1"/>
    <col min="4" max="4" width="12.7109375" customWidth="1"/>
    <col min="5" max="5" width="16.7109375" bestFit="1" customWidth="1"/>
    <col min="6" max="6" width="13.5703125" bestFit="1" customWidth="1"/>
    <col min="7" max="7" width="17" customWidth="1"/>
    <col min="8" max="8" width="35.140625" customWidth="1"/>
    <col min="9" max="9" width="16.85546875" customWidth="1"/>
    <col min="10" max="10" width="23.140625" customWidth="1"/>
    <col min="11" max="11" width="8.7109375" customWidth="1"/>
    <col min="12" max="16" width="13.7109375" customWidth="1"/>
  </cols>
  <sheetData>
    <row r="1" spans="1:18" ht="45" customHeight="1" thickBot="1" x14ac:dyDescent="0.4">
      <c r="A1" s="41" t="s">
        <v>359</v>
      </c>
      <c r="B1" s="42"/>
      <c r="C1" s="42"/>
      <c r="D1" s="42"/>
      <c r="E1" s="42"/>
      <c r="F1" s="42"/>
      <c r="G1" s="42"/>
      <c r="H1" s="42"/>
      <c r="I1" s="42"/>
      <c r="J1" s="43"/>
      <c r="K1" s="18"/>
      <c r="L1" s="36"/>
      <c r="M1" s="37"/>
      <c r="N1" s="37"/>
      <c r="O1" s="37"/>
      <c r="P1" s="37"/>
    </row>
    <row r="2" spans="1:18" x14ac:dyDescent="0.25">
      <c r="A2" s="10"/>
      <c r="E2" s="49"/>
      <c r="F2" s="49"/>
      <c r="G2" s="11"/>
      <c r="H2" s="6"/>
      <c r="I2" s="9"/>
      <c r="J2" s="8"/>
      <c r="K2" s="7"/>
      <c r="L2" s="5"/>
      <c r="M2" s="5"/>
      <c r="N2" s="5"/>
      <c r="O2" s="5"/>
      <c r="P2" s="5"/>
    </row>
    <row r="3" spans="1:18" ht="30" customHeight="1" x14ac:dyDescent="0.25">
      <c r="A3" s="10"/>
      <c r="E3" s="48" t="s">
        <v>236</v>
      </c>
      <c r="F3" s="48"/>
      <c r="G3" s="30"/>
      <c r="H3" s="6"/>
      <c r="I3" s="9"/>
      <c r="J3" s="8"/>
      <c r="K3" s="7"/>
      <c r="L3" s="5"/>
      <c r="M3" s="5"/>
      <c r="N3" s="5"/>
      <c r="O3" s="5"/>
      <c r="P3" s="5"/>
    </row>
    <row r="4" spans="1:18" ht="30" customHeight="1" x14ac:dyDescent="0.25">
      <c r="A4" s="10"/>
      <c r="E4" s="46" t="s">
        <v>237</v>
      </c>
      <c r="F4" s="47"/>
      <c r="G4" s="31"/>
      <c r="H4" s="6"/>
      <c r="I4" s="9"/>
      <c r="J4" s="8"/>
      <c r="K4" s="7"/>
      <c r="L4" s="5"/>
      <c r="M4" s="5"/>
      <c r="N4" s="5"/>
      <c r="O4" s="5"/>
      <c r="P4" s="5"/>
    </row>
    <row r="5" spans="1:18" ht="30" customHeight="1" x14ac:dyDescent="0.25">
      <c r="A5" s="6"/>
      <c r="B5" s="19"/>
      <c r="E5" s="44" t="s">
        <v>238</v>
      </c>
      <c r="F5" s="45"/>
      <c r="G5" s="35">
        <f>AVERAGE(F9:F120)</f>
        <v>151.32312500000003</v>
      </c>
      <c r="H5" s="34"/>
      <c r="I5" s="9"/>
      <c r="J5" s="8"/>
      <c r="K5" s="7"/>
      <c r="L5" s="5"/>
      <c r="M5" s="5"/>
      <c r="N5" s="5"/>
      <c r="O5" s="5"/>
      <c r="P5" s="5"/>
    </row>
    <row r="6" spans="1:18" ht="30" customHeight="1" x14ac:dyDescent="0.25">
      <c r="B6" s="6"/>
      <c r="D6" s="6"/>
      <c r="E6" s="46" t="s">
        <v>239</v>
      </c>
      <c r="F6" s="47"/>
      <c r="G6" s="32"/>
      <c r="H6" s="6"/>
      <c r="L6" s="5"/>
      <c r="M6" s="5"/>
      <c r="N6" s="5"/>
      <c r="O6" s="5"/>
      <c r="P6" s="5"/>
    </row>
    <row r="7" spans="1:18" ht="15.75" thickBot="1" x14ac:dyDescent="0.3">
      <c r="D7" s="6"/>
      <c r="F7" s="6"/>
      <c r="I7" s="6"/>
      <c r="K7" s="6"/>
      <c r="L7" s="5"/>
      <c r="M7" s="5"/>
      <c r="N7" s="5"/>
      <c r="O7" s="5"/>
      <c r="P7" s="5"/>
    </row>
    <row r="8" spans="1:18" s="12" customFormat="1" ht="48" customHeight="1" thickTop="1" thickBot="1" x14ac:dyDescent="0.4">
      <c r="A8" s="14" t="s">
        <v>227</v>
      </c>
      <c r="B8" s="14" t="s">
        <v>356</v>
      </c>
      <c r="C8" s="14" t="s">
        <v>229</v>
      </c>
      <c r="D8" s="14" t="s">
        <v>348</v>
      </c>
      <c r="E8" s="14" t="s">
        <v>228</v>
      </c>
      <c r="F8" s="14" t="s">
        <v>360</v>
      </c>
      <c r="G8" s="14" t="s">
        <v>230</v>
      </c>
      <c r="H8" s="14" t="s">
        <v>357</v>
      </c>
      <c r="I8" s="14" t="s">
        <v>358</v>
      </c>
      <c r="J8" s="14" t="s">
        <v>361</v>
      </c>
      <c r="K8" s="13"/>
      <c r="L8" s="38" t="s">
        <v>355</v>
      </c>
      <c r="M8" s="39"/>
      <c r="N8" s="39"/>
      <c r="O8" s="39"/>
      <c r="P8" s="40"/>
      <c r="Q8" s="13"/>
      <c r="R8" s="13"/>
    </row>
    <row r="9" spans="1:18" ht="15.75" thickTop="1" x14ac:dyDescent="0.25">
      <c r="A9" s="1" t="s">
        <v>231</v>
      </c>
      <c r="B9" s="1" t="s">
        <v>124</v>
      </c>
      <c r="C9" s="15">
        <v>1970</v>
      </c>
      <c r="D9" s="33"/>
      <c r="E9" s="1" t="s">
        <v>349</v>
      </c>
      <c r="F9" s="21">
        <v>128.5</v>
      </c>
      <c r="G9" s="1"/>
      <c r="H9" s="1" t="s">
        <v>38</v>
      </c>
      <c r="I9" s="1" t="s">
        <v>4</v>
      </c>
      <c r="J9" s="20">
        <v>262904261</v>
      </c>
      <c r="K9" s="3"/>
      <c r="L9" s="23"/>
      <c r="M9" s="24"/>
      <c r="N9" s="24"/>
      <c r="O9" s="24"/>
      <c r="P9" s="25"/>
      <c r="Q9" s="3"/>
      <c r="R9" s="3"/>
    </row>
    <row r="10" spans="1:18" x14ac:dyDescent="0.25">
      <c r="A10" s="1" t="s">
        <v>225</v>
      </c>
      <c r="B10" s="1" t="s">
        <v>110</v>
      </c>
      <c r="C10" s="15">
        <v>1869</v>
      </c>
      <c r="D10" s="15"/>
      <c r="E10" s="1" t="s">
        <v>242</v>
      </c>
      <c r="F10" s="22">
        <v>32</v>
      </c>
      <c r="G10" s="1"/>
      <c r="H10" s="1" t="s">
        <v>38</v>
      </c>
      <c r="I10" s="1" t="s">
        <v>4</v>
      </c>
      <c r="J10" s="20">
        <v>117217268</v>
      </c>
      <c r="K10" s="3"/>
      <c r="L10" s="23"/>
      <c r="M10" s="24"/>
      <c r="N10" s="24"/>
      <c r="O10" s="24"/>
      <c r="P10" s="26"/>
      <c r="Q10" s="3"/>
      <c r="R10" s="3"/>
    </row>
    <row r="11" spans="1:18" x14ac:dyDescent="0.25">
      <c r="A11" s="1" t="s">
        <v>224</v>
      </c>
      <c r="B11" s="1" t="s">
        <v>5</v>
      </c>
      <c r="C11" s="15">
        <v>1882</v>
      </c>
      <c r="D11" s="15"/>
      <c r="E11" s="1" t="s">
        <v>243</v>
      </c>
      <c r="F11" s="22">
        <v>100</v>
      </c>
      <c r="G11" s="1" t="s">
        <v>154</v>
      </c>
      <c r="H11" s="1" t="s">
        <v>223</v>
      </c>
      <c r="I11" s="1" t="s">
        <v>222</v>
      </c>
      <c r="J11" s="20">
        <v>136178988</v>
      </c>
      <c r="K11" s="3"/>
      <c r="L11" s="23"/>
      <c r="M11" s="24"/>
      <c r="N11" s="24"/>
      <c r="O11" s="24"/>
      <c r="P11" s="26"/>
      <c r="Q11" s="3"/>
      <c r="R11" s="3"/>
    </row>
    <row r="12" spans="1:18" x14ac:dyDescent="0.25">
      <c r="A12" s="1" t="s">
        <v>221</v>
      </c>
      <c r="B12" s="1" t="s">
        <v>80</v>
      </c>
      <c r="C12" s="15">
        <v>1908</v>
      </c>
      <c r="D12" s="15"/>
      <c r="E12" s="1" t="s">
        <v>244</v>
      </c>
      <c r="F12" s="22">
        <v>161</v>
      </c>
      <c r="G12" s="1" t="s">
        <v>79</v>
      </c>
      <c r="H12" s="1"/>
      <c r="I12" s="1"/>
      <c r="J12" s="20">
        <v>139959912</v>
      </c>
      <c r="K12" s="3"/>
      <c r="L12" s="23"/>
      <c r="M12" s="24"/>
      <c r="N12" s="24"/>
      <c r="O12" s="24"/>
      <c r="P12" s="26"/>
      <c r="Q12" s="3"/>
      <c r="R12" s="3"/>
    </row>
    <row r="13" spans="1:18" x14ac:dyDescent="0.25">
      <c r="A13" s="2" t="s">
        <v>220</v>
      </c>
      <c r="B13" s="2" t="s">
        <v>77</v>
      </c>
      <c r="C13" s="15">
        <v>1872</v>
      </c>
      <c r="D13" s="15"/>
      <c r="E13" s="1" t="s">
        <v>245</v>
      </c>
      <c r="F13" s="22">
        <v>63</v>
      </c>
      <c r="G13" s="1" t="s">
        <v>128</v>
      </c>
      <c r="H13" s="1" t="s">
        <v>219</v>
      </c>
      <c r="I13" s="1" t="s">
        <v>4</v>
      </c>
      <c r="J13" s="20">
        <v>172536737</v>
      </c>
      <c r="K13" s="3"/>
      <c r="L13" s="23"/>
      <c r="M13" s="24"/>
      <c r="N13" s="24"/>
      <c r="O13" s="24"/>
      <c r="P13" s="26"/>
      <c r="Q13" s="3"/>
      <c r="R13" s="3"/>
    </row>
    <row r="14" spans="1:18" x14ac:dyDescent="0.25">
      <c r="A14" s="2" t="s">
        <v>218</v>
      </c>
      <c r="B14" s="2" t="s">
        <v>96</v>
      </c>
      <c r="C14" s="16">
        <v>1867</v>
      </c>
      <c r="D14" s="15"/>
      <c r="E14" s="2" t="s">
        <v>246</v>
      </c>
      <c r="F14" s="22">
        <v>253</v>
      </c>
      <c r="G14" s="2" t="s">
        <v>128</v>
      </c>
      <c r="H14" s="2" t="s">
        <v>38</v>
      </c>
      <c r="I14" s="2" t="s">
        <v>4</v>
      </c>
      <c r="J14" s="20">
        <v>275076860</v>
      </c>
      <c r="K14" s="3"/>
      <c r="L14" s="23"/>
      <c r="M14" s="24"/>
      <c r="N14" s="24"/>
      <c r="O14" s="24"/>
      <c r="P14" s="26"/>
      <c r="Q14" s="3"/>
      <c r="R14" s="3"/>
    </row>
    <row r="15" spans="1:18" x14ac:dyDescent="0.25">
      <c r="A15" s="4" t="s">
        <v>217</v>
      </c>
      <c r="B15" s="4" t="s">
        <v>88</v>
      </c>
      <c r="C15" s="17">
        <v>1863</v>
      </c>
      <c r="D15" s="15"/>
      <c r="E15" s="4" t="s">
        <v>247</v>
      </c>
      <c r="F15" s="22">
        <v>264</v>
      </c>
      <c r="G15" s="1" t="s">
        <v>128</v>
      </c>
      <c r="H15" s="4" t="s">
        <v>38</v>
      </c>
      <c r="I15" s="4" t="s">
        <v>4</v>
      </c>
      <c r="J15" s="20">
        <v>105557598</v>
      </c>
      <c r="K15" s="3"/>
      <c r="L15" s="23"/>
      <c r="M15" s="24"/>
      <c r="N15" s="24"/>
      <c r="O15" s="24"/>
      <c r="P15" s="26"/>
      <c r="Q15" s="3"/>
      <c r="R15" s="3"/>
    </row>
    <row r="16" spans="1:18" x14ac:dyDescent="0.25">
      <c r="A16" s="2" t="s">
        <v>232</v>
      </c>
      <c r="B16" s="2" t="s">
        <v>90</v>
      </c>
      <c r="C16" s="16">
        <v>1906</v>
      </c>
      <c r="D16" s="15"/>
      <c r="E16" s="1" t="s">
        <v>248</v>
      </c>
      <c r="F16" s="22">
        <v>240.7</v>
      </c>
      <c r="G16" s="1" t="s">
        <v>128</v>
      </c>
      <c r="H16" s="1" t="s">
        <v>174</v>
      </c>
      <c r="I16" s="2" t="s">
        <v>59</v>
      </c>
      <c r="J16" s="20">
        <v>202314368</v>
      </c>
      <c r="K16" s="3"/>
      <c r="L16" s="23"/>
      <c r="M16" s="24"/>
      <c r="N16" s="24"/>
      <c r="O16" s="24"/>
      <c r="P16" s="26"/>
      <c r="Q16" s="3"/>
      <c r="R16" s="3"/>
    </row>
    <row r="17" spans="1:18" x14ac:dyDescent="0.25">
      <c r="A17" s="1" t="s">
        <v>216</v>
      </c>
      <c r="B17" s="1" t="s">
        <v>57</v>
      </c>
      <c r="C17" s="15">
        <v>1894</v>
      </c>
      <c r="D17" s="15"/>
      <c r="E17" s="1" t="s">
        <v>249</v>
      </c>
      <c r="F17" s="22">
        <v>54</v>
      </c>
      <c r="G17" s="1" t="s">
        <v>128</v>
      </c>
      <c r="H17" s="1" t="s">
        <v>201</v>
      </c>
      <c r="I17" s="1" t="s">
        <v>189</v>
      </c>
      <c r="J17" s="20">
        <v>309098562</v>
      </c>
      <c r="K17" s="3"/>
      <c r="L17" s="23"/>
      <c r="M17" s="24"/>
      <c r="N17" s="24"/>
      <c r="O17" s="24"/>
      <c r="P17" s="26"/>
      <c r="Q17" s="3"/>
      <c r="R17" s="3"/>
    </row>
    <row r="18" spans="1:18" x14ac:dyDescent="0.25">
      <c r="A18" s="1" t="s">
        <v>215</v>
      </c>
      <c r="B18" s="1" t="s">
        <v>94</v>
      </c>
      <c r="C18" s="15">
        <v>1892</v>
      </c>
      <c r="D18" s="15"/>
      <c r="E18" s="1" t="s">
        <v>250</v>
      </c>
      <c r="F18" s="22">
        <v>103</v>
      </c>
      <c r="G18" s="1" t="s">
        <v>93</v>
      </c>
      <c r="H18" s="1" t="s">
        <v>92</v>
      </c>
      <c r="I18" s="1" t="s">
        <v>85</v>
      </c>
      <c r="J18" s="20">
        <v>222858535</v>
      </c>
      <c r="K18" s="3"/>
      <c r="L18" s="23"/>
      <c r="M18" s="24"/>
      <c r="N18" s="24"/>
      <c r="O18" s="24"/>
      <c r="P18" s="26"/>
      <c r="Q18" s="3"/>
      <c r="R18" s="3"/>
    </row>
    <row r="19" spans="1:18" x14ac:dyDescent="0.25">
      <c r="A19" s="1" t="s">
        <v>214</v>
      </c>
      <c r="B19" s="1" t="s">
        <v>71</v>
      </c>
      <c r="C19" s="15">
        <v>1887</v>
      </c>
      <c r="D19" s="15"/>
      <c r="E19" s="1" t="s">
        <v>251</v>
      </c>
      <c r="F19" s="22">
        <v>199</v>
      </c>
      <c r="G19" s="1" t="s">
        <v>69</v>
      </c>
      <c r="H19" s="1" t="s">
        <v>70</v>
      </c>
      <c r="I19" s="1" t="s">
        <v>69</v>
      </c>
      <c r="J19" s="20">
        <v>175191871</v>
      </c>
      <c r="K19" s="3"/>
      <c r="L19" s="23"/>
      <c r="M19" s="24"/>
      <c r="N19" s="24"/>
      <c r="O19" s="24"/>
      <c r="P19" s="26"/>
      <c r="Q19" s="3"/>
      <c r="R19" s="3"/>
    </row>
    <row r="20" spans="1:18" x14ac:dyDescent="0.25">
      <c r="A20" s="1" t="s">
        <v>213</v>
      </c>
      <c r="B20" s="1" t="s">
        <v>67</v>
      </c>
      <c r="C20" s="15">
        <v>1876</v>
      </c>
      <c r="D20" s="15"/>
      <c r="E20" s="1" t="s">
        <v>252</v>
      </c>
      <c r="F20" s="22">
        <v>175</v>
      </c>
      <c r="G20" s="1" t="s">
        <v>128</v>
      </c>
      <c r="H20" s="1" t="s">
        <v>38</v>
      </c>
      <c r="I20" s="1" t="s">
        <v>4</v>
      </c>
      <c r="J20" s="20">
        <v>127259028</v>
      </c>
      <c r="K20" s="3"/>
      <c r="L20" s="23"/>
      <c r="M20" s="24"/>
      <c r="N20" s="24"/>
      <c r="O20" s="24"/>
      <c r="P20" s="26"/>
      <c r="Q20" s="3"/>
      <c r="R20" s="3"/>
    </row>
    <row r="21" spans="1:18" x14ac:dyDescent="0.25">
      <c r="A21" s="1" t="s">
        <v>212</v>
      </c>
      <c r="B21" s="1" t="s">
        <v>5</v>
      </c>
      <c r="C21" s="15">
        <v>1887</v>
      </c>
      <c r="D21" s="15"/>
      <c r="E21" s="1" t="s">
        <v>253</v>
      </c>
      <c r="F21" s="22">
        <v>73</v>
      </c>
      <c r="G21" s="1" t="s">
        <v>128</v>
      </c>
      <c r="H21" s="1" t="s">
        <v>13</v>
      </c>
      <c r="I21" s="1"/>
      <c r="J21" s="20">
        <v>251729400</v>
      </c>
      <c r="K21" s="3"/>
      <c r="L21" s="23"/>
      <c r="M21" s="24"/>
      <c r="N21" s="24"/>
      <c r="O21" s="24"/>
      <c r="P21" s="26"/>
      <c r="Q21" s="3"/>
      <c r="R21" s="3"/>
    </row>
    <row r="22" spans="1:18" x14ac:dyDescent="0.25">
      <c r="A22" s="2" t="s">
        <v>211</v>
      </c>
      <c r="B22" s="2" t="s">
        <v>208</v>
      </c>
      <c r="C22" s="16">
        <v>1912</v>
      </c>
      <c r="D22" s="15"/>
      <c r="E22" s="1" t="s">
        <v>254</v>
      </c>
      <c r="F22" s="22">
        <v>156</v>
      </c>
      <c r="G22" s="1"/>
      <c r="H22" s="1"/>
      <c r="I22" s="1"/>
      <c r="J22" s="20">
        <v>258353241</v>
      </c>
      <c r="K22" s="3"/>
      <c r="L22" s="23"/>
      <c r="M22" s="24"/>
      <c r="N22" s="24"/>
      <c r="O22" s="24"/>
      <c r="P22" s="26"/>
      <c r="Q22" s="3"/>
      <c r="R22" s="3"/>
    </row>
    <row r="23" spans="1:18" x14ac:dyDescent="0.25">
      <c r="A23" s="2" t="s">
        <v>210</v>
      </c>
      <c r="B23" s="2" t="s">
        <v>7</v>
      </c>
      <c r="C23" s="16">
        <v>1896</v>
      </c>
      <c r="D23" s="15"/>
      <c r="E23" s="1" t="s">
        <v>255</v>
      </c>
      <c r="F23" s="22">
        <v>74</v>
      </c>
      <c r="G23" s="1" t="s">
        <v>354</v>
      </c>
      <c r="H23" s="1" t="s">
        <v>49</v>
      </c>
      <c r="I23" s="1" t="s">
        <v>48</v>
      </c>
      <c r="J23" s="20">
        <v>222024892</v>
      </c>
      <c r="K23" s="3"/>
      <c r="L23" s="23"/>
      <c r="M23" s="24"/>
      <c r="N23" s="24"/>
      <c r="O23" s="24"/>
      <c r="P23" s="26"/>
      <c r="Q23" s="3"/>
      <c r="R23" s="3"/>
    </row>
    <row r="24" spans="1:18" x14ac:dyDescent="0.25">
      <c r="A24" s="2" t="s">
        <v>233</v>
      </c>
      <c r="B24" s="2" t="s">
        <v>53</v>
      </c>
      <c r="C24" s="16">
        <v>1893</v>
      </c>
      <c r="D24" s="15"/>
      <c r="E24" s="1" t="s">
        <v>256</v>
      </c>
      <c r="F24" s="22">
        <v>90</v>
      </c>
      <c r="G24" s="1"/>
      <c r="H24" s="1"/>
      <c r="I24" s="1"/>
      <c r="J24" s="20">
        <v>162318197</v>
      </c>
      <c r="K24" s="3"/>
      <c r="L24" s="23"/>
      <c r="M24" s="24"/>
      <c r="N24" s="24"/>
      <c r="O24" s="24"/>
      <c r="P24" s="26"/>
      <c r="Q24" s="3"/>
      <c r="R24" s="3"/>
    </row>
    <row r="25" spans="1:18" x14ac:dyDescent="0.25">
      <c r="A25" s="2" t="s">
        <v>209</v>
      </c>
      <c r="B25" s="2" t="s">
        <v>208</v>
      </c>
      <c r="C25" s="16">
        <v>1912</v>
      </c>
      <c r="D25" s="15"/>
      <c r="E25" s="1" t="s">
        <v>257</v>
      </c>
      <c r="F25" s="22">
        <v>140</v>
      </c>
      <c r="G25" s="1" t="s">
        <v>128</v>
      </c>
      <c r="H25" s="1" t="s">
        <v>207</v>
      </c>
      <c r="I25" s="1"/>
      <c r="J25" s="20">
        <v>155927765</v>
      </c>
      <c r="K25" s="3"/>
      <c r="L25" s="23"/>
      <c r="M25" s="24"/>
      <c r="N25" s="24"/>
      <c r="O25" s="24"/>
      <c r="P25" s="26"/>
      <c r="Q25" s="3"/>
      <c r="R25" s="3"/>
    </row>
    <row r="26" spans="1:18" x14ac:dyDescent="0.25">
      <c r="A26" s="1" t="s">
        <v>206</v>
      </c>
      <c r="B26" s="1" t="s">
        <v>94</v>
      </c>
      <c r="C26" s="15">
        <v>1883</v>
      </c>
      <c r="D26" s="15"/>
      <c r="E26" s="1" t="s">
        <v>258</v>
      </c>
      <c r="F26" s="22">
        <v>117</v>
      </c>
      <c r="G26" s="1"/>
      <c r="H26" s="1" t="s">
        <v>205</v>
      </c>
      <c r="I26" s="1" t="s">
        <v>204</v>
      </c>
      <c r="J26" s="20">
        <v>280016581</v>
      </c>
      <c r="K26" s="3"/>
      <c r="L26" s="23"/>
      <c r="M26" s="24"/>
      <c r="N26" s="24"/>
      <c r="O26" s="24"/>
      <c r="P26" s="26"/>
      <c r="Q26" s="3"/>
      <c r="R26" s="3"/>
    </row>
    <row r="27" spans="1:18" x14ac:dyDescent="0.25">
      <c r="A27" s="1" t="s">
        <v>203</v>
      </c>
      <c r="B27" s="1" t="s">
        <v>83</v>
      </c>
      <c r="C27" s="15">
        <v>1887</v>
      </c>
      <c r="D27" s="15"/>
      <c r="E27" s="1" t="s">
        <v>259</v>
      </c>
      <c r="F27" s="22">
        <v>163</v>
      </c>
      <c r="G27" s="1" t="s">
        <v>128</v>
      </c>
      <c r="H27" s="1" t="s">
        <v>99</v>
      </c>
      <c r="I27" s="1"/>
      <c r="J27" s="20">
        <v>312047118</v>
      </c>
      <c r="K27" s="3"/>
      <c r="L27" s="23"/>
      <c r="M27" s="24"/>
      <c r="N27" s="24"/>
      <c r="O27" s="24"/>
      <c r="P27" s="26"/>
      <c r="Q27" s="3"/>
      <c r="R27" s="3"/>
    </row>
    <row r="28" spans="1:18" x14ac:dyDescent="0.25">
      <c r="A28" s="2" t="s">
        <v>202</v>
      </c>
      <c r="B28" s="2" t="s">
        <v>77</v>
      </c>
      <c r="C28" s="15">
        <v>1899</v>
      </c>
      <c r="D28" s="15"/>
      <c r="E28" s="1" t="s">
        <v>260</v>
      </c>
      <c r="F28" s="22">
        <v>92</v>
      </c>
      <c r="G28" s="1" t="s">
        <v>177</v>
      </c>
      <c r="H28" s="1" t="s">
        <v>201</v>
      </c>
      <c r="I28" s="1" t="s">
        <v>189</v>
      </c>
      <c r="J28" s="20">
        <v>309220464</v>
      </c>
      <c r="K28" s="3"/>
      <c r="L28" s="23"/>
      <c r="M28" s="24"/>
      <c r="N28" s="24"/>
      <c r="O28" s="24"/>
      <c r="P28" s="26"/>
      <c r="Q28" s="3"/>
      <c r="R28" s="3"/>
    </row>
    <row r="29" spans="1:18" x14ac:dyDescent="0.25">
      <c r="A29" s="2" t="s">
        <v>200</v>
      </c>
      <c r="B29" s="2" t="s">
        <v>146</v>
      </c>
      <c r="C29" s="16">
        <v>1874</v>
      </c>
      <c r="D29" s="15"/>
      <c r="E29" s="1" t="s">
        <v>261</v>
      </c>
      <c r="F29" s="22">
        <v>182</v>
      </c>
      <c r="G29" s="2" t="s">
        <v>199</v>
      </c>
      <c r="H29" s="1" t="s">
        <v>198</v>
      </c>
      <c r="I29" s="1" t="s">
        <v>197</v>
      </c>
      <c r="J29" s="20">
        <v>152108328</v>
      </c>
      <c r="K29" s="3"/>
      <c r="L29" s="23"/>
      <c r="M29" s="24"/>
      <c r="N29" s="24"/>
      <c r="O29" s="24"/>
      <c r="P29" s="26"/>
      <c r="Q29" s="3"/>
      <c r="R29" s="3"/>
    </row>
    <row r="30" spans="1:18" x14ac:dyDescent="0.25">
      <c r="A30" s="2" t="s">
        <v>196</v>
      </c>
      <c r="B30" s="2" t="s">
        <v>0</v>
      </c>
      <c r="C30" s="16">
        <v>1889</v>
      </c>
      <c r="D30" s="15"/>
      <c r="E30" s="1" t="s">
        <v>262</v>
      </c>
      <c r="F30" s="22">
        <v>154</v>
      </c>
      <c r="G30" s="1" t="s">
        <v>119</v>
      </c>
      <c r="H30" s="1" t="s">
        <v>195</v>
      </c>
      <c r="I30" s="1" t="s">
        <v>119</v>
      </c>
      <c r="J30" s="20">
        <v>199055769</v>
      </c>
      <c r="K30" s="3"/>
      <c r="L30" s="23"/>
      <c r="M30" s="24"/>
      <c r="N30" s="24"/>
      <c r="O30" s="24"/>
      <c r="P30" s="26"/>
      <c r="Q30" s="3"/>
      <c r="R30" s="3"/>
    </row>
    <row r="31" spans="1:18" x14ac:dyDescent="0.25">
      <c r="A31" s="2" t="s">
        <v>194</v>
      </c>
      <c r="B31" s="1" t="s">
        <v>21</v>
      </c>
      <c r="C31" s="15">
        <v>1898</v>
      </c>
      <c r="D31" s="15"/>
      <c r="E31" s="1" t="s">
        <v>263</v>
      </c>
      <c r="F31" s="22">
        <v>98</v>
      </c>
      <c r="G31" s="1" t="s">
        <v>193</v>
      </c>
      <c r="H31" s="1"/>
      <c r="I31" s="1"/>
      <c r="J31" s="20">
        <v>209082152</v>
      </c>
      <c r="K31" s="3"/>
      <c r="L31" s="23"/>
      <c r="M31" s="24"/>
      <c r="N31" s="24"/>
      <c r="O31" s="24"/>
      <c r="P31" s="26"/>
      <c r="Q31" s="3"/>
      <c r="R31" s="3"/>
    </row>
    <row r="32" spans="1:18" x14ac:dyDescent="0.25">
      <c r="A32" s="2" t="s">
        <v>192</v>
      </c>
      <c r="B32" s="2" t="s">
        <v>62</v>
      </c>
      <c r="C32" s="16">
        <v>1894</v>
      </c>
      <c r="D32" s="15"/>
      <c r="E32" s="1" t="s">
        <v>264</v>
      </c>
      <c r="F32" s="22">
        <v>73</v>
      </c>
      <c r="G32" s="2" t="s">
        <v>61</v>
      </c>
      <c r="H32" s="1"/>
      <c r="I32" s="1"/>
      <c r="J32" s="20">
        <v>263491061</v>
      </c>
      <c r="K32" s="3"/>
      <c r="L32" s="23"/>
      <c r="M32" s="24"/>
      <c r="N32" s="24"/>
      <c r="O32" s="24"/>
      <c r="P32" s="26"/>
      <c r="Q32" s="3"/>
      <c r="R32" s="3"/>
    </row>
    <row r="33" spans="1:18" x14ac:dyDescent="0.25">
      <c r="A33" s="2" t="s">
        <v>191</v>
      </c>
      <c r="B33" s="2" t="s">
        <v>67</v>
      </c>
      <c r="C33" s="16">
        <v>1881</v>
      </c>
      <c r="D33" s="15"/>
      <c r="E33" s="2" t="s">
        <v>265</v>
      </c>
      <c r="F33" s="22">
        <v>172.7</v>
      </c>
      <c r="G33" s="2" t="s">
        <v>4</v>
      </c>
      <c r="H33" s="2" t="s">
        <v>190</v>
      </c>
      <c r="I33" s="2" t="s">
        <v>189</v>
      </c>
      <c r="J33" s="20">
        <v>101565984</v>
      </c>
      <c r="K33" s="3"/>
      <c r="L33" s="23"/>
      <c r="M33" s="24"/>
      <c r="N33" s="24"/>
      <c r="O33" s="24"/>
      <c r="P33" s="26"/>
      <c r="Q33" s="3"/>
      <c r="R33" s="3"/>
    </row>
    <row r="34" spans="1:18" x14ac:dyDescent="0.25">
      <c r="A34" s="2" t="s">
        <v>188</v>
      </c>
      <c r="B34" s="2" t="s">
        <v>57</v>
      </c>
      <c r="C34" s="16">
        <v>1880</v>
      </c>
      <c r="D34" s="15"/>
      <c r="E34" s="1" t="s">
        <v>266</v>
      </c>
      <c r="F34" s="22">
        <v>36.5</v>
      </c>
      <c r="G34" s="2" t="s">
        <v>4</v>
      </c>
      <c r="H34" s="2" t="s">
        <v>195</v>
      </c>
      <c r="I34" s="2" t="s">
        <v>119</v>
      </c>
      <c r="J34" s="20">
        <v>215141600</v>
      </c>
      <c r="K34" s="3"/>
      <c r="L34" s="23"/>
      <c r="M34" s="24"/>
      <c r="N34" s="24"/>
      <c r="O34" s="24"/>
      <c r="P34" s="26"/>
      <c r="Q34" s="3"/>
      <c r="R34" s="3"/>
    </row>
    <row r="35" spans="1:18" x14ac:dyDescent="0.25">
      <c r="A35" s="2" t="s">
        <v>187</v>
      </c>
      <c r="B35" s="2" t="s">
        <v>18</v>
      </c>
      <c r="C35" s="16">
        <v>1870</v>
      </c>
      <c r="D35" s="15"/>
      <c r="E35" s="1" t="s">
        <v>267</v>
      </c>
      <c r="F35" s="22">
        <v>196</v>
      </c>
      <c r="G35" s="1"/>
      <c r="H35" s="1"/>
      <c r="I35" s="1"/>
      <c r="J35" s="20">
        <v>231226640</v>
      </c>
      <c r="K35" s="3"/>
      <c r="L35" s="23"/>
      <c r="M35" s="24"/>
      <c r="N35" s="24"/>
      <c r="O35" s="24"/>
      <c r="P35" s="26"/>
      <c r="Q35" s="3"/>
      <c r="R35" s="3"/>
    </row>
    <row r="36" spans="1:18" x14ac:dyDescent="0.25">
      <c r="A36" s="2" t="s">
        <v>186</v>
      </c>
      <c r="B36" s="2" t="s">
        <v>96</v>
      </c>
      <c r="C36" s="16">
        <v>1865</v>
      </c>
      <c r="D36" s="15"/>
      <c r="E36" s="1" t="s">
        <v>268</v>
      </c>
      <c r="F36" s="22">
        <v>174</v>
      </c>
      <c r="G36" s="2" t="s">
        <v>4</v>
      </c>
      <c r="H36" s="2" t="s">
        <v>38</v>
      </c>
      <c r="I36" s="2" t="s">
        <v>4</v>
      </c>
      <c r="J36" s="20">
        <v>227251844</v>
      </c>
      <c r="K36" s="3"/>
      <c r="L36" s="23"/>
      <c r="M36" s="24"/>
      <c r="N36" s="24"/>
      <c r="O36" s="24"/>
      <c r="P36" s="26"/>
      <c r="Q36" s="3"/>
      <c r="R36" s="3"/>
    </row>
    <row r="37" spans="1:18" x14ac:dyDescent="0.25">
      <c r="A37" s="1" t="s">
        <v>185</v>
      </c>
      <c r="B37" s="1" t="s">
        <v>133</v>
      </c>
      <c r="C37" s="15">
        <v>1884</v>
      </c>
      <c r="D37" s="15"/>
      <c r="E37" s="1" t="s">
        <v>269</v>
      </c>
      <c r="F37" s="22">
        <v>155</v>
      </c>
      <c r="G37" s="1" t="s">
        <v>4</v>
      </c>
      <c r="H37" s="1" t="s">
        <v>184</v>
      </c>
      <c r="I37" s="1" t="s">
        <v>183</v>
      </c>
      <c r="J37" s="20">
        <v>114734479</v>
      </c>
      <c r="K37" s="3"/>
      <c r="L37" s="23"/>
      <c r="M37" s="24"/>
      <c r="N37" s="24"/>
      <c r="O37" s="24"/>
      <c r="P37" s="26"/>
      <c r="Q37" s="3"/>
      <c r="R37" s="3"/>
    </row>
    <row r="38" spans="1:18" x14ac:dyDescent="0.25">
      <c r="A38" s="1" t="s">
        <v>182</v>
      </c>
      <c r="B38" s="1" t="s">
        <v>129</v>
      </c>
      <c r="C38" s="15">
        <v>1517</v>
      </c>
      <c r="D38" s="15"/>
      <c r="E38" s="1" t="s">
        <v>270</v>
      </c>
      <c r="F38" s="22">
        <v>53</v>
      </c>
      <c r="G38" s="1" t="s">
        <v>128</v>
      </c>
      <c r="H38" s="1" t="s">
        <v>181</v>
      </c>
      <c r="I38" s="1" t="s">
        <v>4</v>
      </c>
      <c r="J38" s="20">
        <v>174745272</v>
      </c>
      <c r="K38" s="3"/>
      <c r="L38" s="23"/>
      <c r="M38" s="24"/>
      <c r="N38" s="24"/>
      <c r="O38" s="24"/>
      <c r="P38" s="26"/>
      <c r="Q38" s="3"/>
      <c r="R38" s="3"/>
    </row>
    <row r="39" spans="1:18" x14ac:dyDescent="0.25">
      <c r="A39" s="1" t="s">
        <v>180</v>
      </c>
      <c r="B39" s="1" t="s">
        <v>136</v>
      </c>
      <c r="C39" s="15">
        <v>1894</v>
      </c>
      <c r="D39" s="15"/>
      <c r="E39" s="1" t="s">
        <v>271</v>
      </c>
      <c r="F39" s="22">
        <v>168</v>
      </c>
      <c r="G39" s="1" t="s">
        <v>4</v>
      </c>
      <c r="H39" s="1" t="s">
        <v>13</v>
      </c>
      <c r="I39" s="1"/>
      <c r="J39" s="20">
        <v>125304496</v>
      </c>
      <c r="K39" s="3"/>
      <c r="L39" s="23"/>
      <c r="M39" s="24"/>
      <c r="N39" s="24"/>
      <c r="O39" s="24"/>
      <c r="P39" s="26"/>
      <c r="Q39" s="3"/>
      <c r="R39" s="3"/>
    </row>
    <row r="40" spans="1:18" x14ac:dyDescent="0.25">
      <c r="A40" s="2" t="s">
        <v>179</v>
      </c>
      <c r="B40" s="2" t="s">
        <v>77</v>
      </c>
      <c r="C40" s="15">
        <v>1891</v>
      </c>
      <c r="D40" s="15"/>
      <c r="E40" s="1" t="s">
        <v>272</v>
      </c>
      <c r="F40" s="22">
        <v>132</v>
      </c>
      <c r="G40" s="1" t="s">
        <v>4</v>
      </c>
      <c r="H40" s="1" t="s">
        <v>140</v>
      </c>
      <c r="I40" s="1" t="s">
        <v>85</v>
      </c>
      <c r="J40" s="20">
        <v>285813854</v>
      </c>
      <c r="K40" s="3"/>
      <c r="L40" s="23"/>
      <c r="M40" s="24"/>
      <c r="N40" s="24"/>
      <c r="O40" s="24"/>
      <c r="P40" s="26"/>
      <c r="Q40" s="3"/>
      <c r="R40" s="3"/>
    </row>
    <row r="41" spans="1:18" x14ac:dyDescent="0.25">
      <c r="A41" s="2" t="s">
        <v>235</v>
      </c>
      <c r="B41" s="2" t="s">
        <v>88</v>
      </c>
      <c r="C41" s="16">
        <v>1882</v>
      </c>
      <c r="D41" s="15"/>
      <c r="E41" s="1" t="s">
        <v>273</v>
      </c>
      <c r="F41" s="22">
        <v>130</v>
      </c>
      <c r="G41" s="2" t="s">
        <v>4</v>
      </c>
      <c r="H41" s="2" t="s">
        <v>178</v>
      </c>
      <c r="I41" s="2" t="s">
        <v>177</v>
      </c>
      <c r="J41" s="20">
        <v>276180361</v>
      </c>
      <c r="K41" s="3"/>
      <c r="L41" s="23"/>
      <c r="M41" s="24"/>
      <c r="N41" s="24"/>
      <c r="O41" s="24"/>
      <c r="P41" s="26"/>
      <c r="Q41" s="3"/>
      <c r="R41" s="3"/>
    </row>
    <row r="42" spans="1:18" x14ac:dyDescent="0.25">
      <c r="A42" s="2" t="s">
        <v>176</v>
      </c>
      <c r="B42" s="2" t="s">
        <v>7</v>
      </c>
      <c r="C42" s="15">
        <v>1906</v>
      </c>
      <c r="D42" s="15"/>
      <c r="E42" s="1" t="s">
        <v>274</v>
      </c>
      <c r="F42" s="22">
        <v>60.3</v>
      </c>
      <c r="G42" s="1"/>
      <c r="H42" s="1"/>
      <c r="I42" s="1"/>
      <c r="J42" s="20">
        <v>201763470</v>
      </c>
      <c r="K42" s="3"/>
      <c r="L42" s="23"/>
      <c r="M42" s="24"/>
      <c r="N42" s="24"/>
      <c r="O42" s="24"/>
      <c r="P42" s="26"/>
      <c r="Q42" s="3"/>
      <c r="R42" s="3"/>
    </row>
    <row r="43" spans="1:18" x14ac:dyDescent="0.25">
      <c r="A43" s="2" t="s">
        <v>175</v>
      </c>
      <c r="B43" s="2" t="s">
        <v>62</v>
      </c>
      <c r="C43" s="16">
        <v>1886</v>
      </c>
      <c r="D43" s="15"/>
      <c r="E43" s="1" t="s">
        <v>275</v>
      </c>
      <c r="F43" s="22">
        <v>92</v>
      </c>
      <c r="G43" s="2" t="s">
        <v>61</v>
      </c>
      <c r="H43" s="2" t="s">
        <v>174</v>
      </c>
      <c r="I43" s="2" t="s">
        <v>173</v>
      </c>
      <c r="J43" s="20">
        <v>127010046</v>
      </c>
      <c r="K43" s="3"/>
      <c r="L43" s="23"/>
      <c r="M43" s="24"/>
      <c r="N43" s="24"/>
      <c r="O43" s="24"/>
      <c r="P43" s="26"/>
      <c r="Q43" s="3"/>
      <c r="R43" s="3"/>
    </row>
    <row r="44" spans="1:18" x14ac:dyDescent="0.25">
      <c r="A44" s="2" t="s">
        <v>172</v>
      </c>
      <c r="B44" s="2" t="s">
        <v>90</v>
      </c>
      <c r="C44" s="16">
        <v>1907</v>
      </c>
      <c r="D44" s="15"/>
      <c r="E44" s="1" t="s">
        <v>276</v>
      </c>
      <c r="F44" s="22">
        <v>140.30000000000001</v>
      </c>
      <c r="G44" s="1" t="s">
        <v>4</v>
      </c>
      <c r="H44" s="1" t="s">
        <v>171</v>
      </c>
      <c r="I44" s="2" t="s">
        <v>170</v>
      </c>
      <c r="J44" s="20">
        <v>160631325</v>
      </c>
      <c r="K44" s="3"/>
      <c r="L44" s="23"/>
      <c r="M44" s="24"/>
      <c r="N44" s="24"/>
      <c r="O44" s="24"/>
      <c r="P44" s="26"/>
      <c r="Q44" s="3"/>
      <c r="R44" s="3"/>
    </row>
    <row r="45" spans="1:18" x14ac:dyDescent="0.25">
      <c r="A45" s="2" t="s">
        <v>169</v>
      </c>
      <c r="B45" s="1" t="s">
        <v>25</v>
      </c>
      <c r="C45" s="15">
        <v>1931</v>
      </c>
      <c r="D45" s="15"/>
      <c r="E45" s="1" t="s">
        <v>277</v>
      </c>
      <c r="F45" s="22">
        <v>142</v>
      </c>
      <c r="G45" s="1"/>
      <c r="H45" s="1"/>
      <c r="I45" s="1"/>
      <c r="J45" s="20">
        <v>145887453</v>
      </c>
      <c r="K45" s="3"/>
      <c r="L45" s="23"/>
      <c r="M45" s="24"/>
      <c r="N45" s="24"/>
      <c r="O45" s="24"/>
      <c r="P45" s="26"/>
      <c r="Q45" s="3"/>
      <c r="R45" s="3"/>
    </row>
    <row r="46" spans="1:18" x14ac:dyDescent="0.25">
      <c r="A46" s="2" t="s">
        <v>168</v>
      </c>
      <c r="B46" s="2" t="s">
        <v>27</v>
      </c>
      <c r="C46" s="15">
        <v>1932</v>
      </c>
      <c r="D46" s="15"/>
      <c r="E46" s="1" t="s">
        <v>278</v>
      </c>
      <c r="F46" s="22">
        <v>133</v>
      </c>
      <c r="G46" s="1" t="s">
        <v>167</v>
      </c>
      <c r="H46" s="1" t="s">
        <v>13</v>
      </c>
      <c r="I46" s="1" t="s">
        <v>166</v>
      </c>
      <c r="J46" s="20">
        <v>128405723</v>
      </c>
      <c r="K46" s="3"/>
      <c r="L46" s="23"/>
      <c r="M46" s="24"/>
      <c r="N46" s="24"/>
      <c r="O46" s="24"/>
      <c r="P46" s="26"/>
      <c r="Q46" s="3"/>
      <c r="R46" s="3"/>
    </row>
    <row r="47" spans="1:18" x14ac:dyDescent="0.25">
      <c r="A47" s="2" t="s">
        <v>165</v>
      </c>
      <c r="B47" s="2" t="s">
        <v>77</v>
      </c>
      <c r="C47" s="15">
        <v>1920</v>
      </c>
      <c r="D47" s="15"/>
      <c r="E47" s="1" t="s">
        <v>279</v>
      </c>
      <c r="F47" s="22">
        <v>1276</v>
      </c>
      <c r="G47" s="1" t="s">
        <v>4</v>
      </c>
      <c r="H47" s="1" t="s">
        <v>38</v>
      </c>
      <c r="I47" s="1" t="s">
        <v>112</v>
      </c>
      <c r="J47" s="20">
        <v>129239726</v>
      </c>
      <c r="K47" s="3"/>
      <c r="L47" s="23"/>
      <c r="M47" s="24"/>
      <c r="N47" s="24"/>
      <c r="O47" s="24"/>
      <c r="P47" s="26"/>
      <c r="Q47" s="3"/>
      <c r="R47" s="3"/>
    </row>
    <row r="48" spans="1:18" x14ac:dyDescent="0.25">
      <c r="A48" s="1" t="s">
        <v>164</v>
      </c>
      <c r="B48" s="1" t="s">
        <v>57</v>
      </c>
      <c r="C48" s="15">
        <v>1890</v>
      </c>
      <c r="D48" s="15"/>
      <c r="E48" s="1" t="s">
        <v>280</v>
      </c>
      <c r="F48" s="22">
        <v>82</v>
      </c>
      <c r="G48" s="1" t="s">
        <v>4</v>
      </c>
      <c r="H48" s="1" t="s">
        <v>41</v>
      </c>
      <c r="I48" s="1"/>
      <c r="J48" s="20">
        <v>113285074</v>
      </c>
      <c r="K48" s="3"/>
      <c r="L48" s="23"/>
      <c r="M48" s="24"/>
      <c r="N48" s="24"/>
      <c r="O48" s="24"/>
      <c r="P48" s="26"/>
      <c r="Q48" s="3"/>
      <c r="R48" s="3"/>
    </row>
    <row r="49" spans="1:18" x14ac:dyDescent="0.25">
      <c r="A49" s="1" t="s">
        <v>163</v>
      </c>
      <c r="B49" s="1" t="s">
        <v>5</v>
      </c>
      <c r="C49" s="15">
        <v>1888</v>
      </c>
      <c r="D49" s="15"/>
      <c r="E49" s="1" t="s">
        <v>281</v>
      </c>
      <c r="F49" s="22">
        <v>90</v>
      </c>
      <c r="G49" s="1" t="s">
        <v>162</v>
      </c>
      <c r="H49" s="1" t="s">
        <v>3</v>
      </c>
      <c r="I49" s="1" t="s">
        <v>2</v>
      </c>
      <c r="J49" s="20">
        <v>202007435</v>
      </c>
      <c r="K49" s="3"/>
      <c r="L49" s="23"/>
      <c r="M49" s="24"/>
      <c r="N49" s="24"/>
      <c r="O49" s="24"/>
      <c r="P49" s="26"/>
      <c r="Q49" s="3"/>
      <c r="R49" s="3"/>
    </row>
    <row r="50" spans="1:18" x14ac:dyDescent="0.25">
      <c r="A50" s="2" t="s">
        <v>161</v>
      </c>
      <c r="B50" s="2" t="s">
        <v>146</v>
      </c>
      <c r="C50" s="16">
        <v>1877</v>
      </c>
      <c r="D50" s="15"/>
      <c r="E50" s="1" t="s">
        <v>282</v>
      </c>
      <c r="F50" s="22">
        <v>180</v>
      </c>
      <c r="G50" s="2" t="s">
        <v>4</v>
      </c>
      <c r="H50" s="1" t="s">
        <v>113</v>
      </c>
      <c r="I50" s="1" t="s">
        <v>112</v>
      </c>
      <c r="J50" s="20">
        <v>197531571</v>
      </c>
      <c r="K50" s="3"/>
      <c r="L50" s="23"/>
      <c r="M50" s="24"/>
      <c r="N50" s="24"/>
      <c r="O50" s="24"/>
      <c r="P50" s="26"/>
      <c r="Q50" s="3"/>
      <c r="R50" s="3"/>
    </row>
    <row r="51" spans="1:18" x14ac:dyDescent="0.25">
      <c r="A51" s="1" t="s">
        <v>160</v>
      </c>
      <c r="B51" s="1" t="s">
        <v>110</v>
      </c>
      <c r="C51" s="15">
        <v>1884</v>
      </c>
      <c r="D51" s="15"/>
      <c r="E51" s="1" t="s">
        <v>283</v>
      </c>
      <c r="F51" s="22">
        <v>78</v>
      </c>
      <c r="G51" s="1" t="s">
        <v>4</v>
      </c>
      <c r="H51" s="1" t="s">
        <v>92</v>
      </c>
      <c r="I51" s="1" t="s">
        <v>85</v>
      </c>
      <c r="J51" s="20">
        <v>128551480</v>
      </c>
      <c r="K51" s="3"/>
      <c r="L51" s="23"/>
      <c r="M51" s="24"/>
      <c r="N51" s="24"/>
      <c r="O51" s="24"/>
      <c r="P51" s="26"/>
      <c r="Q51" s="3"/>
      <c r="R51" s="3"/>
    </row>
    <row r="52" spans="1:18" x14ac:dyDescent="0.25">
      <c r="A52" s="1" t="s">
        <v>159</v>
      </c>
      <c r="B52" s="1" t="s">
        <v>71</v>
      </c>
      <c r="C52" s="15">
        <v>1888</v>
      </c>
      <c r="D52" s="15"/>
      <c r="E52" s="1" t="s">
        <v>284</v>
      </c>
      <c r="F52" s="22">
        <v>72</v>
      </c>
      <c r="G52" s="1"/>
      <c r="H52" s="1" t="s">
        <v>158</v>
      </c>
      <c r="I52" s="1" t="s">
        <v>69</v>
      </c>
      <c r="J52" s="20">
        <v>155159849</v>
      </c>
      <c r="K52" s="3"/>
      <c r="L52" s="23"/>
      <c r="M52" s="24"/>
      <c r="N52" s="24"/>
      <c r="O52" s="24"/>
      <c r="P52" s="26"/>
      <c r="Q52" s="3"/>
      <c r="R52" s="3"/>
    </row>
    <row r="53" spans="1:18" x14ac:dyDescent="0.25">
      <c r="A53" s="2" t="s">
        <v>157</v>
      </c>
      <c r="B53" s="2" t="s">
        <v>55</v>
      </c>
      <c r="C53" s="16">
        <v>1885</v>
      </c>
      <c r="D53" s="15"/>
      <c r="E53" s="1" t="s">
        <v>285</v>
      </c>
      <c r="F53" s="22">
        <v>192</v>
      </c>
      <c r="G53" s="1" t="s">
        <v>156</v>
      </c>
      <c r="H53" s="1" t="s">
        <v>92</v>
      </c>
      <c r="I53" s="1" t="s">
        <v>85</v>
      </c>
      <c r="J53" s="20">
        <v>240567412</v>
      </c>
      <c r="K53" s="3"/>
      <c r="L53" s="23"/>
      <c r="M53" s="24"/>
      <c r="N53" s="24"/>
      <c r="O53" s="24"/>
      <c r="P53" s="26"/>
      <c r="Q53" s="3"/>
      <c r="R53" s="3"/>
    </row>
    <row r="54" spans="1:18" x14ac:dyDescent="0.25">
      <c r="A54" s="1" t="s">
        <v>155</v>
      </c>
      <c r="B54" s="1" t="s">
        <v>5</v>
      </c>
      <c r="C54" s="15">
        <v>1885</v>
      </c>
      <c r="D54" s="15"/>
      <c r="E54" s="1" t="s">
        <v>286</v>
      </c>
      <c r="F54" s="22">
        <v>114</v>
      </c>
      <c r="G54" s="1" t="s">
        <v>154</v>
      </c>
      <c r="H54" s="1" t="s">
        <v>3</v>
      </c>
      <c r="I54" s="1" t="s">
        <v>2</v>
      </c>
      <c r="J54" s="20">
        <v>223867751</v>
      </c>
      <c r="K54" s="3"/>
      <c r="L54" s="23"/>
      <c r="M54" s="24"/>
      <c r="N54" s="24"/>
      <c r="O54" s="24"/>
      <c r="P54" s="26"/>
      <c r="Q54" s="3"/>
      <c r="R54" s="3"/>
    </row>
    <row r="55" spans="1:18" x14ac:dyDescent="0.25">
      <c r="A55" s="1" t="s">
        <v>153</v>
      </c>
      <c r="B55" s="1" t="s">
        <v>120</v>
      </c>
      <c r="C55" s="15">
        <v>1900</v>
      </c>
      <c r="D55" s="15"/>
      <c r="E55" s="1" t="s">
        <v>287</v>
      </c>
      <c r="F55" s="22">
        <v>152</v>
      </c>
      <c r="G55" s="1" t="s">
        <v>93</v>
      </c>
      <c r="H55" s="1" t="s">
        <v>92</v>
      </c>
      <c r="I55" s="1" t="s">
        <v>152</v>
      </c>
      <c r="J55" s="20">
        <v>137009542</v>
      </c>
      <c r="K55" s="3"/>
      <c r="L55" s="23"/>
      <c r="M55" s="24"/>
      <c r="N55" s="24"/>
      <c r="O55" s="24"/>
      <c r="P55" s="26"/>
      <c r="Q55" s="3"/>
      <c r="R55" s="3"/>
    </row>
    <row r="56" spans="1:18" x14ac:dyDescent="0.25">
      <c r="A56" s="2" t="s">
        <v>151</v>
      </c>
      <c r="B56" s="2" t="s">
        <v>57</v>
      </c>
      <c r="C56" s="16">
        <v>1894</v>
      </c>
      <c r="D56" s="15"/>
      <c r="E56" s="1" t="s">
        <v>288</v>
      </c>
      <c r="F56" s="22">
        <v>129</v>
      </c>
      <c r="G56" s="2" t="s">
        <v>4</v>
      </c>
      <c r="H56" s="2" t="s">
        <v>150</v>
      </c>
      <c r="I56" s="2" t="s">
        <v>112</v>
      </c>
      <c r="J56" s="20">
        <v>314517419</v>
      </c>
      <c r="K56" s="3"/>
      <c r="L56" s="23"/>
      <c r="M56" s="24"/>
      <c r="N56" s="24"/>
      <c r="O56" s="24"/>
      <c r="P56" s="26"/>
      <c r="Q56" s="3"/>
      <c r="R56" s="3"/>
    </row>
    <row r="57" spans="1:18" x14ac:dyDescent="0.25">
      <c r="A57" s="2" t="s">
        <v>149</v>
      </c>
      <c r="B57" s="2" t="s">
        <v>96</v>
      </c>
      <c r="C57" s="16">
        <v>1882</v>
      </c>
      <c r="D57" s="15"/>
      <c r="E57" s="1" t="s">
        <v>289</v>
      </c>
      <c r="F57" s="22">
        <v>198</v>
      </c>
      <c r="G57" s="2" t="s">
        <v>4</v>
      </c>
      <c r="H57" s="2" t="s">
        <v>38</v>
      </c>
      <c r="I57" s="2" t="s">
        <v>4</v>
      </c>
      <c r="J57" s="20">
        <v>106992968</v>
      </c>
      <c r="K57" s="3"/>
      <c r="L57" s="23"/>
      <c r="M57" s="24"/>
      <c r="N57" s="24"/>
      <c r="O57" s="24"/>
      <c r="P57" s="26"/>
      <c r="Q57" s="3"/>
      <c r="R57" s="3"/>
    </row>
    <row r="58" spans="1:18" x14ac:dyDescent="0.25">
      <c r="A58" s="2" t="s">
        <v>148</v>
      </c>
      <c r="B58" s="2" t="s">
        <v>77</v>
      </c>
      <c r="C58" s="15">
        <v>1891</v>
      </c>
      <c r="D58" s="15"/>
      <c r="E58" s="1" t="s">
        <v>290</v>
      </c>
      <c r="F58" s="22">
        <v>100</v>
      </c>
      <c r="G58" s="1" t="s">
        <v>4</v>
      </c>
      <c r="H58" s="1" t="s">
        <v>113</v>
      </c>
      <c r="I58" s="1" t="s">
        <v>112</v>
      </c>
      <c r="J58" s="20">
        <v>306704071</v>
      </c>
      <c r="K58" s="3"/>
      <c r="L58" s="23"/>
      <c r="M58" s="24"/>
      <c r="N58" s="24"/>
      <c r="O58" s="24"/>
      <c r="P58" s="26"/>
      <c r="Q58" s="3"/>
      <c r="R58" s="3"/>
    </row>
    <row r="59" spans="1:18" x14ac:dyDescent="0.25">
      <c r="A59" s="2" t="s">
        <v>147</v>
      </c>
      <c r="B59" s="2" t="s">
        <v>146</v>
      </c>
      <c r="C59" s="15">
        <v>1878</v>
      </c>
      <c r="D59" s="15"/>
      <c r="E59" s="1" t="s">
        <v>263</v>
      </c>
      <c r="F59" s="22">
        <v>98</v>
      </c>
      <c r="G59" s="1"/>
      <c r="H59" s="1" t="s">
        <v>113</v>
      </c>
      <c r="I59" s="1" t="s">
        <v>112</v>
      </c>
      <c r="J59" s="20">
        <v>265597887</v>
      </c>
      <c r="K59" s="3"/>
      <c r="L59" s="23"/>
      <c r="M59" s="24"/>
      <c r="N59" s="24"/>
      <c r="O59" s="24"/>
      <c r="P59" s="26"/>
      <c r="Q59" s="3"/>
      <c r="R59" s="3"/>
    </row>
    <row r="60" spans="1:18" x14ac:dyDescent="0.25">
      <c r="A60" s="4" t="s">
        <v>234</v>
      </c>
      <c r="B60" s="4" t="s">
        <v>90</v>
      </c>
      <c r="C60" s="17">
        <v>1905</v>
      </c>
      <c r="D60" s="15"/>
      <c r="E60" s="1" t="s">
        <v>291</v>
      </c>
      <c r="F60" s="22">
        <v>59.69</v>
      </c>
      <c r="G60" s="1"/>
      <c r="H60" s="1" t="s">
        <v>145</v>
      </c>
      <c r="I60" t="s">
        <v>144</v>
      </c>
      <c r="J60" s="20">
        <v>134177897</v>
      </c>
      <c r="K60" s="3"/>
      <c r="L60" s="23"/>
      <c r="M60" s="24"/>
      <c r="N60" s="24"/>
      <c r="O60" s="24"/>
      <c r="P60" s="26"/>
      <c r="Q60" s="3"/>
      <c r="R60" s="3"/>
    </row>
    <row r="61" spans="1:18" x14ac:dyDescent="0.25">
      <c r="A61" s="2" t="s">
        <v>143</v>
      </c>
      <c r="B61" s="2" t="s">
        <v>88</v>
      </c>
      <c r="C61" s="16">
        <v>1863</v>
      </c>
      <c r="D61" s="15"/>
      <c r="E61" s="1" t="s">
        <v>292</v>
      </c>
      <c r="F61" s="22">
        <v>90</v>
      </c>
      <c r="G61" s="2" t="s">
        <v>4</v>
      </c>
      <c r="H61" s="2" t="s">
        <v>38</v>
      </c>
      <c r="I61" s="2" t="s">
        <v>4</v>
      </c>
      <c r="J61" s="20">
        <v>274212758</v>
      </c>
      <c r="K61" s="3"/>
      <c r="L61" s="23"/>
      <c r="M61" s="24"/>
      <c r="N61" s="24"/>
      <c r="O61" s="24"/>
      <c r="P61" s="26"/>
      <c r="Q61" s="3"/>
      <c r="R61" s="3"/>
    </row>
    <row r="62" spans="1:18" x14ac:dyDescent="0.25">
      <c r="A62" s="1" t="s">
        <v>142</v>
      </c>
      <c r="B62" s="1" t="s">
        <v>33</v>
      </c>
      <c r="C62" s="15">
        <v>1894</v>
      </c>
      <c r="D62" s="15"/>
      <c r="E62" s="1" t="s">
        <v>353</v>
      </c>
      <c r="F62" s="22">
        <v>187</v>
      </c>
      <c r="G62" s="1" t="s">
        <v>32</v>
      </c>
      <c r="H62" s="1"/>
      <c r="I62" s="1"/>
      <c r="J62" s="20">
        <v>285044912</v>
      </c>
      <c r="K62" s="3"/>
      <c r="L62" s="23"/>
      <c r="M62" s="24"/>
      <c r="N62" s="24"/>
      <c r="O62" s="24"/>
      <c r="P62" s="26"/>
      <c r="Q62" s="3"/>
      <c r="R62" s="3"/>
    </row>
    <row r="63" spans="1:18" x14ac:dyDescent="0.25">
      <c r="A63" s="1" t="s">
        <v>141</v>
      </c>
      <c r="B63" s="1" t="s">
        <v>104</v>
      </c>
      <c r="C63" s="15">
        <v>1936</v>
      </c>
      <c r="D63" s="15"/>
      <c r="E63" s="1" t="s">
        <v>293</v>
      </c>
      <c r="F63" s="22">
        <v>26.8</v>
      </c>
      <c r="G63" s="1" t="s">
        <v>4</v>
      </c>
      <c r="H63" s="1" t="s">
        <v>140</v>
      </c>
      <c r="I63" s="1" t="s">
        <v>112</v>
      </c>
      <c r="J63" s="20">
        <v>265465167</v>
      </c>
      <c r="K63" s="3"/>
      <c r="L63" s="23"/>
      <c r="M63" s="24"/>
      <c r="N63" s="24"/>
      <c r="O63" s="24"/>
      <c r="P63" s="26"/>
      <c r="Q63" s="3"/>
      <c r="R63" s="3"/>
    </row>
    <row r="64" spans="1:18" x14ac:dyDescent="0.25">
      <c r="A64" s="2" t="s">
        <v>139</v>
      </c>
      <c r="B64" s="2" t="s">
        <v>138</v>
      </c>
      <c r="C64" s="16">
        <v>1856</v>
      </c>
      <c r="D64" s="15"/>
      <c r="E64" s="1" t="s">
        <v>294</v>
      </c>
      <c r="F64" s="22">
        <v>157</v>
      </c>
      <c r="G64" s="1" t="s">
        <v>4</v>
      </c>
      <c r="H64" s="1" t="s">
        <v>13</v>
      </c>
      <c r="I64" s="1"/>
      <c r="J64" s="20">
        <v>257718697</v>
      </c>
      <c r="K64" s="3"/>
      <c r="L64" s="23"/>
      <c r="M64" s="24"/>
      <c r="N64" s="24"/>
      <c r="O64" s="24"/>
      <c r="P64" s="26"/>
      <c r="Q64" s="3"/>
      <c r="R64" s="3"/>
    </row>
    <row r="65" spans="1:18" x14ac:dyDescent="0.25">
      <c r="A65" s="1" t="s">
        <v>137</v>
      </c>
      <c r="B65" s="1" t="s">
        <v>136</v>
      </c>
      <c r="C65" s="15">
        <v>1877</v>
      </c>
      <c r="D65" s="15"/>
      <c r="E65" s="1" t="s">
        <v>295</v>
      </c>
      <c r="F65" s="22">
        <v>74</v>
      </c>
      <c r="G65" s="1" t="s">
        <v>4</v>
      </c>
      <c r="H65" s="1" t="s">
        <v>113</v>
      </c>
      <c r="I65" s="1" t="s">
        <v>112</v>
      </c>
      <c r="J65" s="20">
        <v>145638800</v>
      </c>
      <c r="K65" s="3"/>
      <c r="L65" s="23"/>
      <c r="M65" s="24"/>
      <c r="N65" s="24"/>
      <c r="O65" s="24"/>
      <c r="P65" s="26"/>
      <c r="Q65" s="3"/>
      <c r="R65" s="3"/>
    </row>
    <row r="66" spans="1:18" x14ac:dyDescent="0.25">
      <c r="A66" s="2" t="s">
        <v>135</v>
      </c>
      <c r="B66" s="2" t="s">
        <v>62</v>
      </c>
      <c r="C66" s="16">
        <v>1895</v>
      </c>
      <c r="D66" s="15"/>
      <c r="E66" s="1" t="s">
        <v>296</v>
      </c>
      <c r="F66" s="22">
        <v>87</v>
      </c>
      <c r="G66" s="1" t="s">
        <v>61</v>
      </c>
      <c r="H66" s="1" t="s">
        <v>38</v>
      </c>
      <c r="I66" s="1" t="s">
        <v>4</v>
      </c>
      <c r="J66" s="20">
        <v>277966856</v>
      </c>
      <c r="K66" s="3"/>
      <c r="L66" s="23"/>
      <c r="M66" s="24"/>
      <c r="N66" s="24"/>
      <c r="O66" s="24"/>
      <c r="P66" s="26"/>
      <c r="Q66" s="3"/>
      <c r="R66" s="3"/>
    </row>
    <row r="67" spans="1:18" x14ac:dyDescent="0.25">
      <c r="A67" s="1" t="s">
        <v>134</v>
      </c>
      <c r="B67" s="1" t="s">
        <v>133</v>
      </c>
      <c r="C67" s="15">
        <v>1875</v>
      </c>
      <c r="D67" s="15"/>
      <c r="E67" s="1" t="s">
        <v>297</v>
      </c>
      <c r="F67" s="22">
        <v>78</v>
      </c>
      <c r="G67" s="1" t="s">
        <v>4</v>
      </c>
      <c r="H67" s="1" t="s">
        <v>38</v>
      </c>
      <c r="I67" s="1" t="s">
        <v>4</v>
      </c>
      <c r="J67" s="20">
        <v>237262389</v>
      </c>
      <c r="K67" s="3"/>
      <c r="L67" s="23"/>
      <c r="M67" s="24"/>
      <c r="N67" s="24"/>
      <c r="O67" s="24"/>
      <c r="P67" s="26"/>
      <c r="Q67" s="3"/>
      <c r="R67" s="3"/>
    </row>
    <row r="68" spans="1:18" x14ac:dyDescent="0.25">
      <c r="A68" s="2" t="s">
        <v>132</v>
      </c>
      <c r="B68" s="2" t="s">
        <v>44</v>
      </c>
      <c r="C68" s="15">
        <v>1888</v>
      </c>
      <c r="D68" s="15"/>
      <c r="E68" s="1" t="s">
        <v>298</v>
      </c>
      <c r="F68" s="22">
        <v>137</v>
      </c>
      <c r="G68" s="1" t="s">
        <v>4</v>
      </c>
      <c r="H68" s="1"/>
      <c r="I68" s="1"/>
      <c r="J68" s="20">
        <v>118497630</v>
      </c>
      <c r="K68" s="3"/>
      <c r="L68" s="23"/>
      <c r="M68" s="24"/>
      <c r="N68" s="24"/>
      <c r="O68" s="24"/>
      <c r="P68" s="26"/>
      <c r="Q68" s="3"/>
      <c r="R68" s="3"/>
    </row>
    <row r="69" spans="1:18" x14ac:dyDescent="0.25">
      <c r="A69" s="1" t="s">
        <v>131</v>
      </c>
      <c r="B69" s="1" t="s">
        <v>42</v>
      </c>
      <c r="C69" s="15">
        <v>1918</v>
      </c>
      <c r="D69" s="15"/>
      <c r="E69" s="1" t="s">
        <v>299</v>
      </c>
      <c r="F69" s="22">
        <v>129</v>
      </c>
      <c r="G69" s="1"/>
      <c r="H69" s="1" t="s">
        <v>41</v>
      </c>
      <c r="I69" s="1" t="s">
        <v>40</v>
      </c>
      <c r="J69" s="20">
        <v>113703140</v>
      </c>
      <c r="K69" s="3"/>
      <c r="L69" s="23"/>
      <c r="M69" s="24"/>
      <c r="N69" s="24"/>
      <c r="O69" s="24"/>
      <c r="P69" s="26"/>
      <c r="Q69" s="3"/>
      <c r="R69" s="3"/>
    </row>
    <row r="70" spans="1:18" x14ac:dyDescent="0.25">
      <c r="A70" s="1" t="s">
        <v>130</v>
      </c>
      <c r="B70" s="1" t="s">
        <v>129</v>
      </c>
      <c r="C70" s="15">
        <v>1494</v>
      </c>
      <c r="D70" s="15"/>
      <c r="E70" s="1" t="s">
        <v>300</v>
      </c>
      <c r="F70" s="22">
        <v>880</v>
      </c>
      <c r="G70" s="1" t="s">
        <v>128</v>
      </c>
      <c r="H70" s="1" t="s">
        <v>127</v>
      </c>
      <c r="I70" s="1" t="s">
        <v>126</v>
      </c>
      <c r="J70" s="20">
        <v>151067087</v>
      </c>
      <c r="K70" s="3"/>
      <c r="L70" s="23"/>
      <c r="M70" s="24"/>
      <c r="N70" s="24"/>
      <c r="O70" s="24"/>
      <c r="P70" s="26"/>
      <c r="Q70" s="3"/>
      <c r="R70" s="3"/>
    </row>
    <row r="71" spans="1:18" x14ac:dyDescent="0.25">
      <c r="A71" s="1" t="s">
        <v>125</v>
      </c>
      <c r="B71" s="1" t="s">
        <v>124</v>
      </c>
      <c r="C71" s="15">
        <v>1868</v>
      </c>
      <c r="D71" s="15"/>
      <c r="E71" s="1" t="s">
        <v>301</v>
      </c>
      <c r="F71" s="22">
        <v>102</v>
      </c>
      <c r="G71" s="1"/>
      <c r="H71" s="1" t="s">
        <v>38</v>
      </c>
      <c r="I71" s="1" t="s">
        <v>4</v>
      </c>
      <c r="J71" s="20">
        <v>238461012</v>
      </c>
      <c r="K71" s="3"/>
      <c r="L71" s="23"/>
      <c r="M71" s="24"/>
      <c r="N71" s="24"/>
      <c r="O71" s="24"/>
      <c r="P71" s="26"/>
      <c r="Q71" s="3"/>
      <c r="R71" s="3"/>
    </row>
    <row r="72" spans="1:18" x14ac:dyDescent="0.25">
      <c r="A72" s="1" t="s">
        <v>123</v>
      </c>
      <c r="B72" s="1" t="s">
        <v>122</v>
      </c>
      <c r="C72" s="15">
        <v>1892</v>
      </c>
      <c r="D72" s="15"/>
      <c r="E72" s="1" t="s">
        <v>302</v>
      </c>
      <c r="F72" s="22">
        <v>195</v>
      </c>
      <c r="G72" s="1" t="s">
        <v>4</v>
      </c>
      <c r="H72" s="1" t="s">
        <v>113</v>
      </c>
      <c r="I72" s="1" t="s">
        <v>112</v>
      </c>
      <c r="J72" s="20">
        <v>108572300</v>
      </c>
      <c r="K72" s="3"/>
      <c r="L72" s="23"/>
      <c r="M72" s="24"/>
      <c r="N72" s="24"/>
      <c r="O72" s="24"/>
      <c r="P72" s="26"/>
      <c r="Q72" s="3"/>
      <c r="R72" s="3"/>
    </row>
    <row r="73" spans="1:18" x14ac:dyDescent="0.25">
      <c r="A73" s="1" t="s">
        <v>121</v>
      </c>
      <c r="B73" s="1" t="s">
        <v>120</v>
      </c>
      <c r="C73" s="15">
        <v>1889</v>
      </c>
      <c r="D73" s="15"/>
      <c r="E73" s="1" t="s">
        <v>303</v>
      </c>
      <c r="F73" s="22">
        <v>197</v>
      </c>
      <c r="G73" s="1" t="s">
        <v>4</v>
      </c>
      <c r="H73" s="1" t="s">
        <v>41</v>
      </c>
      <c r="I73" s="1" t="s">
        <v>119</v>
      </c>
      <c r="J73" s="20">
        <v>238912093</v>
      </c>
      <c r="K73" s="3"/>
      <c r="L73" s="23"/>
      <c r="M73" s="24"/>
      <c r="N73" s="24"/>
      <c r="O73" s="24"/>
      <c r="P73" s="26"/>
      <c r="Q73" s="3"/>
      <c r="R73" s="3"/>
    </row>
    <row r="74" spans="1:18" x14ac:dyDescent="0.25">
      <c r="A74" s="2" t="s">
        <v>118</v>
      </c>
      <c r="B74" s="2" t="s">
        <v>46</v>
      </c>
      <c r="C74" s="15">
        <v>1898</v>
      </c>
      <c r="D74" s="15"/>
      <c r="E74" s="1" t="s">
        <v>304</v>
      </c>
      <c r="F74" s="22">
        <v>118</v>
      </c>
      <c r="G74" s="1" t="s">
        <v>4</v>
      </c>
      <c r="H74" s="1"/>
      <c r="I74" s="1"/>
      <c r="J74" s="20">
        <v>160931584</v>
      </c>
      <c r="K74" s="3"/>
      <c r="L74" s="23"/>
      <c r="M74" s="24"/>
      <c r="N74" s="24"/>
      <c r="O74" s="24"/>
      <c r="P74" s="26"/>
      <c r="Q74" s="3"/>
      <c r="R74" s="3"/>
    </row>
    <row r="75" spans="1:18" x14ac:dyDescent="0.25">
      <c r="A75" s="1" t="s">
        <v>117</v>
      </c>
      <c r="B75" s="1" t="s">
        <v>116</v>
      </c>
      <c r="C75" s="15">
        <v>1874</v>
      </c>
      <c r="D75" s="15"/>
      <c r="E75" s="1" t="s">
        <v>305</v>
      </c>
      <c r="F75" s="22">
        <v>199</v>
      </c>
      <c r="G75" s="1" t="s">
        <v>4</v>
      </c>
      <c r="H75" s="1" t="s">
        <v>13</v>
      </c>
      <c r="I75" s="1"/>
      <c r="J75" s="20">
        <v>185252204</v>
      </c>
      <c r="K75" s="3"/>
      <c r="L75" s="23"/>
      <c r="M75" s="24"/>
      <c r="N75" s="24"/>
      <c r="O75" s="24"/>
      <c r="P75" s="26"/>
      <c r="Q75" s="3"/>
      <c r="R75" s="3"/>
    </row>
    <row r="76" spans="1:18" x14ac:dyDescent="0.25">
      <c r="A76" s="1" t="s">
        <v>115</v>
      </c>
      <c r="B76" s="1" t="s">
        <v>114</v>
      </c>
      <c r="C76" s="15">
        <v>1886</v>
      </c>
      <c r="D76" s="15"/>
      <c r="E76" s="1" t="s">
        <v>306</v>
      </c>
      <c r="F76" s="22">
        <v>308</v>
      </c>
      <c r="G76" s="1" t="s">
        <v>4</v>
      </c>
      <c r="H76" s="1" t="s">
        <v>113</v>
      </c>
      <c r="I76" s="1" t="s">
        <v>112</v>
      </c>
      <c r="J76" s="20">
        <v>224832691</v>
      </c>
      <c r="K76" s="3"/>
      <c r="L76" s="23"/>
      <c r="M76" s="24"/>
      <c r="N76" s="24"/>
      <c r="O76" s="24"/>
      <c r="P76" s="26"/>
      <c r="Q76" s="3"/>
      <c r="R76" s="3"/>
    </row>
    <row r="77" spans="1:18" x14ac:dyDescent="0.25">
      <c r="A77" s="1" t="s">
        <v>111</v>
      </c>
      <c r="B77" s="1" t="s">
        <v>110</v>
      </c>
      <c r="C77" s="15">
        <v>1874</v>
      </c>
      <c r="D77" s="15"/>
      <c r="E77" s="1" t="s">
        <v>307</v>
      </c>
      <c r="F77" s="22">
        <v>87</v>
      </c>
      <c r="G77" s="1"/>
      <c r="H77" s="1" t="s">
        <v>109</v>
      </c>
      <c r="I77" s="1"/>
      <c r="J77" s="20">
        <v>273886669</v>
      </c>
      <c r="K77" s="3"/>
      <c r="L77" s="23"/>
      <c r="M77" s="24"/>
      <c r="N77" s="24"/>
      <c r="O77" s="24"/>
      <c r="P77" s="26"/>
      <c r="Q77" s="3"/>
      <c r="R77" s="3"/>
    </row>
    <row r="78" spans="1:18" x14ac:dyDescent="0.25">
      <c r="A78" s="1" t="s">
        <v>108</v>
      </c>
      <c r="B78" s="1" t="s">
        <v>35</v>
      </c>
      <c r="C78" s="15">
        <v>1876</v>
      </c>
      <c r="D78" s="15"/>
      <c r="E78" s="1" t="s">
        <v>308</v>
      </c>
      <c r="F78" s="22">
        <v>107</v>
      </c>
      <c r="G78" s="1" t="s">
        <v>4</v>
      </c>
      <c r="H78" s="1"/>
      <c r="I78" s="1"/>
      <c r="J78" s="20">
        <v>171113215</v>
      </c>
      <c r="K78" s="3"/>
      <c r="L78" s="23"/>
      <c r="M78" s="24"/>
      <c r="N78" s="24"/>
      <c r="O78" s="24"/>
      <c r="P78" s="26"/>
      <c r="Q78" s="3"/>
      <c r="R78" s="3"/>
    </row>
    <row r="79" spans="1:18" x14ac:dyDescent="0.25">
      <c r="A79" s="1" t="s">
        <v>107</v>
      </c>
      <c r="B79" s="1" t="s">
        <v>106</v>
      </c>
      <c r="C79" s="15">
        <v>1910</v>
      </c>
      <c r="D79" s="15"/>
      <c r="E79" s="1" t="s">
        <v>309</v>
      </c>
      <c r="F79" s="22">
        <v>165</v>
      </c>
      <c r="G79" s="1" t="s">
        <v>4</v>
      </c>
      <c r="H79" s="1" t="s">
        <v>13</v>
      </c>
      <c r="I79" s="1"/>
      <c r="J79" s="20">
        <v>103638162</v>
      </c>
      <c r="K79" s="3"/>
      <c r="L79" s="23"/>
      <c r="M79" s="24"/>
      <c r="N79" s="24"/>
      <c r="O79" s="24"/>
      <c r="P79" s="26"/>
      <c r="Q79" s="3"/>
      <c r="R79" s="3"/>
    </row>
    <row r="80" spans="1:18" x14ac:dyDescent="0.25">
      <c r="A80" s="1" t="s">
        <v>105</v>
      </c>
      <c r="B80" s="1" t="s">
        <v>104</v>
      </c>
      <c r="C80" s="15">
        <v>1936</v>
      </c>
      <c r="D80" s="15"/>
      <c r="E80" s="1" t="s">
        <v>310</v>
      </c>
      <c r="F80" s="22">
        <v>56.5</v>
      </c>
      <c r="G80" s="1" t="s">
        <v>103</v>
      </c>
      <c r="H80" s="1"/>
      <c r="I80" s="1"/>
      <c r="J80" s="20">
        <v>251863283</v>
      </c>
      <c r="K80" s="3"/>
      <c r="L80" s="23"/>
      <c r="M80" s="24"/>
      <c r="N80" s="24"/>
      <c r="O80" s="24"/>
      <c r="P80" s="26"/>
      <c r="Q80" s="3"/>
      <c r="R80" s="3"/>
    </row>
    <row r="81" spans="1:18" x14ac:dyDescent="0.25">
      <c r="A81" s="2" t="s">
        <v>102</v>
      </c>
      <c r="B81" s="2" t="s">
        <v>11</v>
      </c>
      <c r="C81" s="16">
        <v>1899</v>
      </c>
      <c r="D81" s="15"/>
      <c r="E81" s="1" t="s">
        <v>311</v>
      </c>
      <c r="F81" s="22">
        <v>196</v>
      </c>
      <c r="G81" s="1" t="s">
        <v>9</v>
      </c>
      <c r="H81" s="1"/>
      <c r="I81" s="1"/>
      <c r="J81" s="20">
        <v>258016561</v>
      </c>
      <c r="K81" s="3"/>
      <c r="L81" s="23"/>
      <c r="M81" s="24"/>
      <c r="N81" s="24"/>
      <c r="O81" s="24"/>
      <c r="P81" s="26"/>
      <c r="Q81" s="3"/>
      <c r="R81" s="3"/>
    </row>
    <row r="82" spans="1:18" x14ac:dyDescent="0.25">
      <c r="A82" s="1" t="s">
        <v>101</v>
      </c>
      <c r="B82" s="1" t="s">
        <v>100</v>
      </c>
      <c r="C82" s="15">
        <v>1871</v>
      </c>
      <c r="D82" s="15"/>
      <c r="E82" s="1" t="s">
        <v>312</v>
      </c>
      <c r="F82" s="22">
        <v>175</v>
      </c>
      <c r="G82" s="1"/>
      <c r="H82" s="1" t="s">
        <v>99</v>
      </c>
      <c r="I82" s="1"/>
      <c r="J82" s="20">
        <v>313929671</v>
      </c>
      <c r="K82" s="3"/>
      <c r="L82" s="23"/>
      <c r="M82" s="24"/>
      <c r="N82" s="24"/>
      <c r="O82" s="24"/>
      <c r="P82" s="26"/>
      <c r="Q82" s="3"/>
      <c r="R82" s="3"/>
    </row>
    <row r="83" spans="1:18" x14ac:dyDescent="0.25">
      <c r="A83" s="1" t="s">
        <v>98</v>
      </c>
      <c r="B83" s="1" t="s">
        <v>5</v>
      </c>
      <c r="C83" s="15">
        <v>1890</v>
      </c>
      <c r="D83" s="15"/>
      <c r="E83" s="1" t="s">
        <v>313</v>
      </c>
      <c r="F83" s="22">
        <v>56</v>
      </c>
      <c r="G83" s="1" t="s">
        <v>4</v>
      </c>
      <c r="H83" s="1" t="s">
        <v>13</v>
      </c>
      <c r="I83" s="1"/>
      <c r="J83" s="20">
        <v>235073409</v>
      </c>
      <c r="K83" s="3"/>
      <c r="L83" s="23"/>
      <c r="M83" s="24"/>
      <c r="N83" s="24"/>
      <c r="O83" s="24"/>
      <c r="P83" s="26"/>
      <c r="Q83" s="3"/>
      <c r="R83" s="3"/>
    </row>
    <row r="84" spans="1:18" x14ac:dyDescent="0.25">
      <c r="A84" s="2" t="s">
        <v>97</v>
      </c>
      <c r="B84" s="2" t="s">
        <v>96</v>
      </c>
      <c r="C84" s="16">
        <v>1878</v>
      </c>
      <c r="D84" s="15"/>
      <c r="E84" s="1" t="s">
        <v>314</v>
      </c>
      <c r="F84" s="22">
        <v>159</v>
      </c>
      <c r="G84" s="2" t="s">
        <v>4</v>
      </c>
      <c r="H84" s="2" t="s">
        <v>38</v>
      </c>
      <c r="I84" s="2" t="s">
        <v>4</v>
      </c>
      <c r="J84" s="20">
        <v>218961553</v>
      </c>
      <c r="K84" s="3"/>
      <c r="L84" s="23"/>
      <c r="M84" s="24"/>
      <c r="N84" s="24"/>
      <c r="O84" s="24"/>
      <c r="P84" s="26"/>
      <c r="Q84" s="3"/>
      <c r="R84" s="3"/>
    </row>
    <row r="85" spans="1:18" x14ac:dyDescent="0.25">
      <c r="A85" s="1" t="s">
        <v>95</v>
      </c>
      <c r="B85" s="1" t="s">
        <v>94</v>
      </c>
      <c r="C85" s="15">
        <v>1882</v>
      </c>
      <c r="D85" s="15"/>
      <c r="E85" s="1" t="s">
        <v>315</v>
      </c>
      <c r="F85" s="22">
        <v>148</v>
      </c>
      <c r="G85" s="1" t="s">
        <v>93</v>
      </c>
      <c r="H85" s="1" t="s">
        <v>92</v>
      </c>
      <c r="I85" s="1" t="s">
        <v>85</v>
      </c>
      <c r="J85" s="20">
        <v>268111339</v>
      </c>
      <c r="K85" s="3"/>
      <c r="L85" s="23"/>
      <c r="M85" s="24"/>
      <c r="N85" s="24"/>
      <c r="O85" s="24"/>
      <c r="P85" s="26"/>
      <c r="Q85" s="3"/>
      <c r="R85" s="3"/>
    </row>
    <row r="86" spans="1:18" x14ac:dyDescent="0.25">
      <c r="A86" s="2" t="s">
        <v>91</v>
      </c>
      <c r="B86" s="2" t="s">
        <v>90</v>
      </c>
      <c r="C86" s="16">
        <v>1909</v>
      </c>
      <c r="D86" s="15"/>
      <c r="E86" s="1" t="s">
        <v>316</v>
      </c>
      <c r="F86" s="22">
        <v>390.1</v>
      </c>
      <c r="G86" s="1" t="s">
        <v>4</v>
      </c>
      <c r="H86" s="1" t="s">
        <v>86</v>
      </c>
      <c r="I86" s="2" t="s">
        <v>85</v>
      </c>
      <c r="J86" s="20">
        <v>280008108</v>
      </c>
      <c r="K86" s="3"/>
      <c r="L86" s="23"/>
      <c r="M86" s="24"/>
      <c r="N86" s="24"/>
      <c r="O86" s="24"/>
      <c r="P86" s="26"/>
      <c r="Q86" s="3"/>
      <c r="R86" s="3"/>
    </row>
    <row r="87" spans="1:18" x14ac:dyDescent="0.25">
      <c r="A87" s="2" t="s">
        <v>89</v>
      </c>
      <c r="B87" s="2" t="s">
        <v>88</v>
      </c>
      <c r="C87" s="16">
        <v>1866</v>
      </c>
      <c r="D87" s="15"/>
      <c r="E87" s="1" t="s">
        <v>317</v>
      </c>
      <c r="F87" s="22">
        <v>97</v>
      </c>
      <c r="G87" s="2" t="s">
        <v>4</v>
      </c>
      <c r="H87" s="2" t="s">
        <v>38</v>
      </c>
      <c r="I87" s="2" t="s">
        <v>4</v>
      </c>
      <c r="J87" s="20">
        <v>100823403</v>
      </c>
      <c r="K87" s="3"/>
      <c r="L87" s="23"/>
      <c r="M87" s="24"/>
      <c r="N87" s="24"/>
      <c r="O87" s="24"/>
      <c r="P87" s="26"/>
      <c r="Q87" s="3"/>
      <c r="R87" s="3"/>
    </row>
    <row r="88" spans="1:18" x14ac:dyDescent="0.25">
      <c r="A88" s="1" t="s">
        <v>87</v>
      </c>
      <c r="B88" s="1" t="s">
        <v>5</v>
      </c>
      <c r="C88" s="15">
        <v>1889</v>
      </c>
      <c r="D88" s="15"/>
      <c r="E88" s="1" t="s">
        <v>318</v>
      </c>
      <c r="F88" s="22">
        <v>92.1</v>
      </c>
      <c r="G88" s="1" t="s">
        <v>4</v>
      </c>
      <c r="H88" s="1" t="s">
        <v>86</v>
      </c>
      <c r="I88" s="1" t="s">
        <v>85</v>
      </c>
      <c r="J88" s="20">
        <v>118323371</v>
      </c>
      <c r="K88" s="3"/>
      <c r="L88" s="23"/>
      <c r="M88" s="24"/>
      <c r="N88" s="24"/>
      <c r="O88" s="24"/>
      <c r="P88" s="26"/>
      <c r="Q88" s="3"/>
      <c r="R88" s="3"/>
    </row>
    <row r="89" spans="1:18" x14ac:dyDescent="0.25">
      <c r="A89" s="1" t="s">
        <v>84</v>
      </c>
      <c r="B89" s="1" t="s">
        <v>83</v>
      </c>
      <c r="C89" s="15">
        <v>1882</v>
      </c>
      <c r="D89" s="15"/>
      <c r="E89" s="1" t="s">
        <v>319</v>
      </c>
      <c r="F89" s="22">
        <v>146</v>
      </c>
      <c r="G89" s="1" t="s">
        <v>82</v>
      </c>
      <c r="H89" s="1"/>
      <c r="I89" s="1"/>
      <c r="J89" s="20">
        <v>105627374</v>
      </c>
      <c r="K89" s="3"/>
      <c r="L89" s="23"/>
      <c r="M89" s="24"/>
      <c r="N89" s="24"/>
      <c r="O89" s="24"/>
      <c r="P89" s="26"/>
      <c r="Q89" s="3"/>
      <c r="R89" s="3"/>
    </row>
    <row r="90" spans="1:18" x14ac:dyDescent="0.25">
      <c r="A90" s="1" t="s">
        <v>81</v>
      </c>
      <c r="B90" s="1" t="s">
        <v>80</v>
      </c>
      <c r="C90" s="15">
        <v>1907</v>
      </c>
      <c r="D90" s="15"/>
      <c r="E90" s="1" t="s">
        <v>320</v>
      </c>
      <c r="F90" s="22">
        <v>157</v>
      </c>
      <c r="G90" s="1" t="s">
        <v>79</v>
      </c>
      <c r="H90" s="1"/>
      <c r="I90" s="1"/>
      <c r="J90" s="20">
        <v>233877076</v>
      </c>
      <c r="K90" s="3"/>
      <c r="L90" s="23"/>
      <c r="M90" s="24"/>
      <c r="N90" s="24"/>
      <c r="O90" s="24"/>
      <c r="P90" s="26"/>
      <c r="Q90" s="3"/>
      <c r="R90" s="3"/>
    </row>
    <row r="91" spans="1:18" x14ac:dyDescent="0.25">
      <c r="A91" s="2" t="s">
        <v>78</v>
      </c>
      <c r="B91" s="2" t="s">
        <v>77</v>
      </c>
      <c r="C91" s="15">
        <v>1894</v>
      </c>
      <c r="D91" s="15"/>
      <c r="E91" s="1" t="s">
        <v>321</v>
      </c>
      <c r="F91" s="22">
        <v>73.5</v>
      </c>
      <c r="G91" s="1" t="s">
        <v>4</v>
      </c>
      <c r="H91" s="1" t="s">
        <v>38</v>
      </c>
      <c r="I91" s="1" t="s">
        <v>4</v>
      </c>
      <c r="J91" s="20">
        <v>112273593</v>
      </c>
      <c r="K91" s="3"/>
      <c r="L91" s="23"/>
      <c r="M91" s="24"/>
      <c r="N91" s="24"/>
      <c r="O91" s="24"/>
      <c r="P91" s="26"/>
      <c r="Q91" s="3"/>
      <c r="R91" s="3"/>
    </row>
    <row r="92" spans="1:18" x14ac:dyDescent="0.25">
      <c r="A92" s="1" t="s">
        <v>76</v>
      </c>
      <c r="B92" s="1" t="s">
        <v>75</v>
      </c>
      <c r="C92" s="15">
        <v>1886</v>
      </c>
      <c r="D92" s="15"/>
      <c r="E92" s="1" t="s">
        <v>322</v>
      </c>
      <c r="F92" s="22">
        <v>116</v>
      </c>
      <c r="G92" s="1" t="s">
        <v>4</v>
      </c>
      <c r="H92" s="1" t="s">
        <v>74</v>
      </c>
      <c r="I92" s="1" t="s">
        <v>73</v>
      </c>
      <c r="J92" s="20">
        <v>132261275</v>
      </c>
      <c r="K92" s="3"/>
      <c r="L92" s="23"/>
      <c r="M92" s="24"/>
      <c r="N92" s="24"/>
      <c r="O92" s="24"/>
      <c r="P92" s="26"/>
      <c r="Q92" s="3"/>
      <c r="R92" s="3"/>
    </row>
    <row r="93" spans="1:18" x14ac:dyDescent="0.25">
      <c r="A93" s="1" t="s">
        <v>72</v>
      </c>
      <c r="B93" s="1" t="s">
        <v>71</v>
      </c>
      <c r="C93" s="15">
        <v>1899</v>
      </c>
      <c r="D93" s="15"/>
      <c r="E93" s="1" t="s">
        <v>323</v>
      </c>
      <c r="F93" s="22">
        <v>72</v>
      </c>
      <c r="G93" s="1" t="s">
        <v>69</v>
      </c>
      <c r="H93" s="1" t="s">
        <v>70</v>
      </c>
      <c r="I93" s="1" t="s">
        <v>69</v>
      </c>
      <c r="J93" s="20">
        <v>225972912</v>
      </c>
      <c r="K93" s="3"/>
      <c r="L93" s="23"/>
      <c r="M93" s="24"/>
      <c r="N93" s="24"/>
      <c r="O93" s="24"/>
      <c r="P93" s="26"/>
      <c r="Q93" s="3"/>
      <c r="R93" s="3"/>
    </row>
    <row r="94" spans="1:18" x14ac:dyDescent="0.25">
      <c r="A94" s="2" t="s">
        <v>68</v>
      </c>
      <c r="B94" s="2" t="s">
        <v>67</v>
      </c>
      <c r="C94" s="16">
        <v>1910</v>
      </c>
      <c r="D94" s="15"/>
      <c r="E94" s="2" t="s">
        <v>324</v>
      </c>
      <c r="F94" s="22">
        <v>172.7</v>
      </c>
      <c r="G94" s="2" t="s">
        <v>4</v>
      </c>
      <c r="H94" s="2" t="s">
        <v>66</v>
      </c>
      <c r="I94" s="2" t="s">
        <v>65</v>
      </c>
      <c r="J94" s="20">
        <v>190704765</v>
      </c>
      <c r="K94" s="3"/>
      <c r="L94" s="23"/>
      <c r="M94" s="24"/>
      <c r="N94" s="24"/>
      <c r="O94" s="24"/>
      <c r="P94" s="26"/>
      <c r="Q94" s="3"/>
      <c r="R94" s="3"/>
    </row>
    <row r="95" spans="1:18" x14ac:dyDescent="0.25">
      <c r="A95" s="2" t="s">
        <v>64</v>
      </c>
      <c r="B95" s="2" t="s">
        <v>30</v>
      </c>
      <c r="C95" s="15">
        <v>1900</v>
      </c>
      <c r="D95" s="15"/>
      <c r="E95" s="1" t="s">
        <v>325</v>
      </c>
      <c r="F95" s="22">
        <v>84</v>
      </c>
      <c r="G95" s="1"/>
      <c r="H95" s="1"/>
      <c r="I95" s="1"/>
      <c r="J95" s="20">
        <v>281315703</v>
      </c>
      <c r="K95" s="3"/>
      <c r="L95" s="23"/>
      <c r="M95" s="24"/>
      <c r="N95" s="24"/>
      <c r="O95" s="24"/>
      <c r="P95" s="26"/>
      <c r="Q95" s="3"/>
      <c r="R95" s="3"/>
    </row>
    <row r="96" spans="1:18" x14ac:dyDescent="0.25">
      <c r="A96" s="2" t="s">
        <v>63</v>
      </c>
      <c r="B96" s="2" t="s">
        <v>62</v>
      </c>
      <c r="C96" s="16">
        <v>1905</v>
      </c>
      <c r="D96" s="15"/>
      <c r="E96" s="1" t="s">
        <v>326</v>
      </c>
      <c r="F96" s="22">
        <v>250.8</v>
      </c>
      <c r="G96" s="1" t="s">
        <v>61</v>
      </c>
      <c r="H96" s="1" t="s">
        <v>60</v>
      </c>
      <c r="I96" s="1" t="s">
        <v>59</v>
      </c>
      <c r="J96" s="20">
        <v>217000056</v>
      </c>
      <c r="K96" s="3"/>
      <c r="L96" s="23"/>
      <c r="M96" s="24"/>
      <c r="N96" s="24"/>
      <c r="O96" s="24"/>
      <c r="P96" s="26"/>
      <c r="Q96" s="3"/>
      <c r="R96" s="3"/>
    </row>
    <row r="97" spans="1:18" x14ac:dyDescent="0.25">
      <c r="A97" s="1" t="s">
        <v>58</v>
      </c>
      <c r="B97" s="1" t="s">
        <v>57</v>
      </c>
      <c r="C97" s="15">
        <v>1892</v>
      </c>
      <c r="D97" s="15"/>
      <c r="E97" s="1" t="s">
        <v>327</v>
      </c>
      <c r="F97" s="22">
        <v>122</v>
      </c>
      <c r="G97" s="1" t="s">
        <v>4</v>
      </c>
      <c r="H97" s="1"/>
      <c r="I97" s="1"/>
      <c r="J97" s="20">
        <v>217593654</v>
      </c>
      <c r="K97" s="3"/>
      <c r="L97" s="23"/>
      <c r="M97" s="24"/>
      <c r="N97" s="24"/>
      <c r="O97" s="24"/>
      <c r="P97" s="26"/>
      <c r="Q97" s="3"/>
      <c r="R97" s="3"/>
    </row>
    <row r="98" spans="1:18" x14ac:dyDescent="0.25">
      <c r="A98" s="2" t="s">
        <v>56</v>
      </c>
      <c r="B98" s="2" t="s">
        <v>55</v>
      </c>
      <c r="C98" s="16">
        <v>1893</v>
      </c>
      <c r="D98" s="15"/>
      <c r="E98" s="1" t="s">
        <v>328</v>
      </c>
      <c r="F98" s="22">
        <v>83</v>
      </c>
      <c r="G98" s="1"/>
      <c r="H98" s="1" t="s">
        <v>13</v>
      </c>
      <c r="I98" s="1"/>
      <c r="J98" s="20">
        <v>307669355</v>
      </c>
      <c r="K98" s="3"/>
      <c r="L98" s="23"/>
      <c r="M98" s="24"/>
      <c r="N98" s="24"/>
      <c r="O98" s="24"/>
      <c r="P98" s="26"/>
      <c r="Q98" s="3"/>
      <c r="R98" s="3"/>
    </row>
    <row r="99" spans="1:18" x14ac:dyDescent="0.25">
      <c r="A99" s="2" t="s">
        <v>54</v>
      </c>
      <c r="B99" s="2" t="s">
        <v>53</v>
      </c>
      <c r="C99" s="16">
        <v>1878</v>
      </c>
      <c r="D99" s="15"/>
      <c r="E99" s="1" t="s">
        <v>329</v>
      </c>
      <c r="F99" s="22">
        <v>116</v>
      </c>
      <c r="G99" s="1"/>
      <c r="H99" s="1"/>
      <c r="I99" s="1"/>
      <c r="J99" s="20">
        <v>279236553</v>
      </c>
      <c r="K99" s="3"/>
      <c r="L99" s="23"/>
      <c r="M99" s="24"/>
      <c r="N99" s="24"/>
      <c r="O99" s="24"/>
      <c r="P99" s="26"/>
      <c r="Q99" s="3"/>
      <c r="R99" s="3"/>
    </row>
    <row r="100" spans="1:18" x14ac:dyDescent="0.25">
      <c r="A100" s="1" t="s">
        <v>52</v>
      </c>
      <c r="B100" s="1" t="s">
        <v>35</v>
      </c>
      <c r="C100" s="15">
        <v>1888</v>
      </c>
      <c r="D100" s="15"/>
      <c r="E100" s="1" t="s">
        <v>330</v>
      </c>
      <c r="F100" s="22">
        <v>186</v>
      </c>
      <c r="G100" s="1" t="s">
        <v>4</v>
      </c>
      <c r="H100" s="1"/>
      <c r="I100" s="1"/>
      <c r="J100" s="20">
        <v>151688966</v>
      </c>
      <c r="K100" s="3"/>
      <c r="L100" s="23"/>
      <c r="M100" s="24"/>
      <c r="N100" s="24"/>
      <c r="O100" s="24"/>
      <c r="P100" s="26"/>
      <c r="Q100" s="3"/>
      <c r="R100" s="3"/>
    </row>
    <row r="101" spans="1:18" x14ac:dyDescent="0.25">
      <c r="A101" s="1" t="s">
        <v>51</v>
      </c>
      <c r="B101" s="1" t="s">
        <v>33</v>
      </c>
      <c r="C101" s="15">
        <v>1900</v>
      </c>
      <c r="D101" s="15"/>
      <c r="E101" s="1" t="s">
        <v>331</v>
      </c>
      <c r="F101" s="22">
        <v>180</v>
      </c>
      <c r="G101" s="1" t="s">
        <v>32</v>
      </c>
      <c r="H101" s="1"/>
      <c r="I101" s="1"/>
      <c r="J101" s="20">
        <v>128037454</v>
      </c>
      <c r="K101" s="3"/>
      <c r="L101" s="23"/>
      <c r="M101" s="24"/>
      <c r="N101" s="24"/>
      <c r="O101" s="24"/>
      <c r="P101" s="26"/>
      <c r="Q101" s="3"/>
      <c r="R101" s="3"/>
    </row>
    <row r="102" spans="1:18" x14ac:dyDescent="0.25">
      <c r="A102" s="2" t="s">
        <v>50</v>
      </c>
      <c r="B102" s="2" t="s">
        <v>7</v>
      </c>
      <c r="C102" s="16">
        <v>1896</v>
      </c>
      <c r="D102" s="15"/>
      <c r="E102" s="1" t="s">
        <v>332</v>
      </c>
      <c r="F102" s="22">
        <v>110</v>
      </c>
      <c r="G102" s="1" t="s">
        <v>354</v>
      </c>
      <c r="H102" s="1" t="s">
        <v>49</v>
      </c>
      <c r="I102" s="1" t="s">
        <v>48</v>
      </c>
      <c r="J102" s="20">
        <v>276505479</v>
      </c>
      <c r="K102" s="3"/>
      <c r="L102" s="23"/>
      <c r="M102" s="24"/>
      <c r="N102" s="24"/>
      <c r="O102" s="24"/>
      <c r="P102" s="26"/>
      <c r="Q102" s="3"/>
      <c r="R102" s="3"/>
    </row>
    <row r="103" spans="1:18" x14ac:dyDescent="0.25">
      <c r="A103" s="2" t="s">
        <v>47</v>
      </c>
      <c r="B103" s="2" t="s">
        <v>46</v>
      </c>
      <c r="C103" s="15">
        <v>1892</v>
      </c>
      <c r="D103" s="15"/>
      <c r="E103" s="1" t="s">
        <v>333</v>
      </c>
      <c r="F103" s="22">
        <v>118</v>
      </c>
      <c r="G103" s="1" t="s">
        <v>4</v>
      </c>
      <c r="H103" s="1"/>
      <c r="I103" s="1"/>
      <c r="J103" s="20">
        <v>241764143</v>
      </c>
      <c r="K103" s="3"/>
      <c r="L103" s="23"/>
      <c r="M103" s="24"/>
      <c r="N103" s="24"/>
      <c r="O103" s="24"/>
      <c r="P103" s="26"/>
      <c r="Q103" s="3"/>
      <c r="R103" s="3"/>
    </row>
    <row r="104" spans="1:18" x14ac:dyDescent="0.25">
      <c r="A104" s="2" t="s">
        <v>45</v>
      </c>
      <c r="B104" s="2" t="s">
        <v>44</v>
      </c>
      <c r="C104" s="15">
        <v>1888</v>
      </c>
      <c r="D104" s="15"/>
      <c r="E104" s="1" t="s">
        <v>334</v>
      </c>
      <c r="F104" s="22">
        <v>102</v>
      </c>
      <c r="G104" s="1" t="s">
        <v>4</v>
      </c>
      <c r="H104" s="1"/>
      <c r="I104" s="1"/>
      <c r="J104" s="20">
        <v>310611012</v>
      </c>
      <c r="K104" s="3"/>
      <c r="L104" s="23"/>
      <c r="M104" s="24"/>
      <c r="N104" s="24"/>
      <c r="O104" s="24"/>
      <c r="P104" s="26"/>
      <c r="Q104" s="3"/>
      <c r="R104" s="3"/>
    </row>
    <row r="105" spans="1:18" x14ac:dyDescent="0.25">
      <c r="A105" s="1" t="s">
        <v>43</v>
      </c>
      <c r="B105" s="1" t="s">
        <v>42</v>
      </c>
      <c r="C105" s="15">
        <v>1922</v>
      </c>
      <c r="D105" s="15"/>
      <c r="E105" s="1" t="s">
        <v>335</v>
      </c>
      <c r="F105" s="22">
        <v>170</v>
      </c>
      <c r="G105" s="1" t="s">
        <v>4</v>
      </c>
      <c r="H105" s="1" t="s">
        <v>41</v>
      </c>
      <c r="I105" s="1" t="s">
        <v>40</v>
      </c>
      <c r="J105" s="20">
        <v>284492479</v>
      </c>
      <c r="K105" s="3"/>
      <c r="L105" s="23"/>
      <c r="M105" s="24"/>
      <c r="N105" s="24"/>
      <c r="O105" s="24"/>
      <c r="P105" s="26"/>
      <c r="Q105" s="3"/>
      <c r="R105" s="3"/>
    </row>
    <row r="106" spans="1:18" x14ac:dyDescent="0.25">
      <c r="A106" s="2" t="s">
        <v>39</v>
      </c>
      <c r="B106" s="2" t="s">
        <v>15</v>
      </c>
      <c r="C106" s="16">
        <v>1891</v>
      </c>
      <c r="D106" s="15"/>
      <c r="E106" s="1" t="s">
        <v>336</v>
      </c>
      <c r="F106" s="22">
        <v>118</v>
      </c>
      <c r="G106" s="2" t="s">
        <v>14</v>
      </c>
      <c r="H106" s="1" t="s">
        <v>38</v>
      </c>
      <c r="I106" s="1" t="s">
        <v>37</v>
      </c>
      <c r="J106" s="20">
        <v>309391310</v>
      </c>
      <c r="K106" s="3"/>
      <c r="L106" s="23"/>
      <c r="M106" s="24"/>
      <c r="N106" s="24"/>
      <c r="O106" s="24"/>
      <c r="P106" s="26"/>
      <c r="Q106" s="3"/>
      <c r="R106" s="3"/>
    </row>
    <row r="107" spans="1:18" x14ac:dyDescent="0.25">
      <c r="A107" s="1" t="s">
        <v>36</v>
      </c>
      <c r="B107" s="1" t="s">
        <v>35</v>
      </c>
      <c r="C107" s="15">
        <v>1889</v>
      </c>
      <c r="D107" s="15"/>
      <c r="E107" s="1" t="s">
        <v>337</v>
      </c>
      <c r="F107" s="22">
        <v>163</v>
      </c>
      <c r="G107" s="1" t="s">
        <v>4</v>
      </c>
      <c r="H107" s="1"/>
      <c r="I107" s="1"/>
      <c r="J107" s="20">
        <v>122849578</v>
      </c>
      <c r="K107" s="3"/>
      <c r="L107" s="23"/>
      <c r="M107" s="24"/>
      <c r="N107" s="24"/>
      <c r="O107" s="24"/>
      <c r="P107" s="26"/>
      <c r="Q107" s="3"/>
      <c r="R107" s="3"/>
    </row>
    <row r="108" spans="1:18" x14ac:dyDescent="0.25">
      <c r="A108" s="1" t="s">
        <v>34</v>
      </c>
      <c r="B108" s="1" t="s">
        <v>33</v>
      </c>
      <c r="C108" s="15">
        <v>1879</v>
      </c>
      <c r="D108" s="15"/>
      <c r="E108" s="1" t="s">
        <v>338</v>
      </c>
      <c r="F108" s="22">
        <v>158</v>
      </c>
      <c r="G108" s="1" t="s">
        <v>32</v>
      </c>
      <c r="H108" s="1"/>
      <c r="I108" s="1"/>
      <c r="J108" s="20">
        <v>121183126</v>
      </c>
      <c r="K108" s="3"/>
      <c r="L108" s="23"/>
      <c r="M108" s="24"/>
      <c r="N108" s="24"/>
      <c r="O108" s="24"/>
      <c r="P108" s="26"/>
      <c r="Q108" s="3"/>
      <c r="R108" s="3"/>
    </row>
    <row r="109" spans="1:18" x14ac:dyDescent="0.25">
      <c r="A109" s="1" t="s">
        <v>31</v>
      </c>
      <c r="B109" s="1" t="s">
        <v>30</v>
      </c>
      <c r="C109" s="15">
        <v>1916</v>
      </c>
      <c r="D109" s="15"/>
      <c r="E109" s="1" t="s">
        <v>339</v>
      </c>
      <c r="F109" s="22">
        <v>124</v>
      </c>
      <c r="G109" s="1" t="s">
        <v>29</v>
      </c>
      <c r="H109" s="1"/>
      <c r="I109" s="1"/>
      <c r="J109" s="20">
        <v>159972792</v>
      </c>
      <c r="K109" s="3"/>
      <c r="L109" s="23"/>
      <c r="M109" s="24"/>
      <c r="N109" s="24"/>
      <c r="O109" s="24"/>
      <c r="P109" s="26"/>
    </row>
    <row r="110" spans="1:18" x14ac:dyDescent="0.25">
      <c r="A110" s="2" t="s">
        <v>28</v>
      </c>
      <c r="B110" s="2" t="s">
        <v>27</v>
      </c>
      <c r="C110" s="15">
        <v>1933</v>
      </c>
      <c r="D110" s="15"/>
      <c r="E110" s="1" t="s">
        <v>251</v>
      </c>
      <c r="F110" s="22">
        <v>199</v>
      </c>
      <c r="G110" s="1"/>
      <c r="H110" s="1"/>
      <c r="I110" s="1"/>
      <c r="J110" s="20">
        <v>146789879</v>
      </c>
      <c r="K110" s="3"/>
      <c r="L110" s="23"/>
      <c r="M110" s="24"/>
      <c r="N110" s="24"/>
      <c r="O110" s="24"/>
      <c r="P110" s="26"/>
    </row>
    <row r="111" spans="1:18" x14ac:dyDescent="0.25">
      <c r="A111" s="2" t="s">
        <v>26</v>
      </c>
      <c r="B111" s="2" t="s">
        <v>25</v>
      </c>
      <c r="C111" s="15">
        <v>1930</v>
      </c>
      <c r="D111" s="15"/>
      <c r="E111" s="1" t="s">
        <v>340</v>
      </c>
      <c r="F111" s="22">
        <v>112</v>
      </c>
      <c r="G111" s="1"/>
      <c r="H111" s="1"/>
      <c r="I111" s="1"/>
      <c r="J111" s="20">
        <v>261457611</v>
      </c>
      <c r="K111" s="3"/>
      <c r="L111" s="23"/>
      <c r="M111" s="24"/>
      <c r="N111" s="24"/>
      <c r="O111" s="24"/>
      <c r="P111" s="26"/>
    </row>
    <row r="112" spans="1:18" x14ac:dyDescent="0.25">
      <c r="A112" s="2" t="s">
        <v>24</v>
      </c>
      <c r="B112" s="1" t="s">
        <v>23</v>
      </c>
      <c r="C112" s="15">
        <v>1912</v>
      </c>
      <c r="D112" s="15"/>
      <c r="E112" s="1" t="s">
        <v>341</v>
      </c>
      <c r="F112" s="22">
        <v>187</v>
      </c>
      <c r="G112" s="1"/>
      <c r="H112" s="1"/>
      <c r="I112" s="1"/>
      <c r="J112" s="20">
        <v>142245705</v>
      </c>
      <c r="K112" s="3"/>
      <c r="L112" s="23"/>
      <c r="M112" s="24"/>
      <c r="N112" s="24"/>
      <c r="O112" s="24"/>
      <c r="P112" s="26"/>
    </row>
    <row r="113" spans="1:16" x14ac:dyDescent="0.25">
      <c r="A113" s="2" t="s">
        <v>22</v>
      </c>
      <c r="B113" s="1" t="s">
        <v>21</v>
      </c>
      <c r="C113" s="15">
        <v>1894</v>
      </c>
      <c r="D113" s="15"/>
      <c r="E113" s="1" t="s">
        <v>342</v>
      </c>
      <c r="F113" s="22">
        <v>161</v>
      </c>
      <c r="G113" s="1" t="s">
        <v>20</v>
      </c>
      <c r="H113" s="1"/>
      <c r="I113" s="1"/>
      <c r="J113" s="20">
        <v>307184522</v>
      </c>
      <c r="K113" s="3"/>
      <c r="L113" s="23"/>
      <c r="M113" s="24"/>
      <c r="N113" s="24"/>
      <c r="O113" s="24"/>
      <c r="P113" s="26"/>
    </row>
    <row r="114" spans="1:16" x14ac:dyDescent="0.25">
      <c r="A114" s="2" t="s">
        <v>19</v>
      </c>
      <c r="B114" s="2" t="s">
        <v>18</v>
      </c>
      <c r="C114" s="15">
        <v>1869</v>
      </c>
      <c r="D114" s="15"/>
      <c r="E114" s="1" t="s">
        <v>343</v>
      </c>
      <c r="F114" s="22">
        <v>166</v>
      </c>
      <c r="G114" s="1"/>
      <c r="H114" s="1"/>
      <c r="I114" s="1"/>
      <c r="J114" s="20">
        <v>160056995</v>
      </c>
      <c r="K114" s="3"/>
      <c r="L114" s="23"/>
      <c r="M114" s="24"/>
      <c r="N114" s="24"/>
      <c r="O114" s="24"/>
      <c r="P114" s="26"/>
    </row>
    <row r="115" spans="1:16" x14ac:dyDescent="0.25">
      <c r="A115" s="2" t="s">
        <v>17</v>
      </c>
      <c r="B115" s="2" t="s">
        <v>11</v>
      </c>
      <c r="C115" s="16">
        <v>1910</v>
      </c>
      <c r="D115" s="15"/>
      <c r="E115" s="1" t="s">
        <v>344</v>
      </c>
      <c r="F115" s="22">
        <v>193</v>
      </c>
      <c r="G115" s="2" t="s">
        <v>9</v>
      </c>
      <c r="H115" s="1"/>
      <c r="I115" s="1"/>
      <c r="J115" s="20">
        <v>129242946</v>
      </c>
      <c r="K115" s="3"/>
      <c r="L115" s="23"/>
      <c r="M115" s="24"/>
      <c r="N115" s="24"/>
      <c r="O115" s="24"/>
      <c r="P115" s="26"/>
    </row>
    <row r="116" spans="1:16" x14ac:dyDescent="0.25">
      <c r="A116" s="2" t="s">
        <v>16</v>
      </c>
      <c r="B116" s="2" t="s">
        <v>15</v>
      </c>
      <c r="C116" s="16">
        <v>1893</v>
      </c>
      <c r="D116" s="15"/>
      <c r="E116" s="1" t="s">
        <v>345</v>
      </c>
      <c r="F116" s="22">
        <v>85</v>
      </c>
      <c r="G116" s="2" t="s">
        <v>14</v>
      </c>
      <c r="H116" s="1" t="s">
        <v>13</v>
      </c>
      <c r="I116" s="1"/>
      <c r="J116" s="20">
        <v>147734448</v>
      </c>
      <c r="K116" s="3"/>
      <c r="L116" s="23"/>
      <c r="M116" s="24"/>
      <c r="N116" s="24"/>
      <c r="O116" s="24"/>
      <c r="P116" s="26"/>
    </row>
    <row r="117" spans="1:16" x14ac:dyDescent="0.25">
      <c r="A117" s="2" t="s">
        <v>12</v>
      </c>
      <c r="B117" s="2" t="s">
        <v>11</v>
      </c>
      <c r="C117" s="16">
        <v>1897</v>
      </c>
      <c r="D117" s="15"/>
      <c r="E117" s="1" t="s">
        <v>346</v>
      </c>
      <c r="F117" s="22">
        <v>183</v>
      </c>
      <c r="G117" s="1" t="s">
        <v>9</v>
      </c>
      <c r="H117" s="1" t="s">
        <v>10</v>
      </c>
      <c r="I117" s="1" t="s">
        <v>9</v>
      </c>
      <c r="J117" s="20">
        <v>220638723</v>
      </c>
      <c r="K117" s="3"/>
      <c r="L117" s="23"/>
      <c r="M117" s="24"/>
      <c r="N117" s="24"/>
      <c r="O117" s="24"/>
      <c r="P117" s="26"/>
    </row>
    <row r="118" spans="1:16" x14ac:dyDescent="0.25">
      <c r="A118" s="2" t="s">
        <v>8</v>
      </c>
      <c r="B118" s="2" t="s">
        <v>7</v>
      </c>
      <c r="C118" s="15">
        <v>1907</v>
      </c>
      <c r="D118" s="15"/>
      <c r="E118" s="1" t="s">
        <v>347</v>
      </c>
      <c r="F118" s="22">
        <v>163</v>
      </c>
      <c r="G118" s="1"/>
      <c r="H118" s="1"/>
      <c r="I118" s="1"/>
      <c r="J118" s="20">
        <v>206232568</v>
      </c>
      <c r="K118" s="3"/>
      <c r="L118" s="23"/>
      <c r="M118" s="24"/>
      <c r="N118" s="24"/>
      <c r="O118" s="24"/>
      <c r="P118" s="26"/>
    </row>
    <row r="119" spans="1:16" x14ac:dyDescent="0.25">
      <c r="A119" s="1" t="s">
        <v>6</v>
      </c>
      <c r="B119" s="1" t="s">
        <v>5</v>
      </c>
      <c r="C119" s="15">
        <v>1890</v>
      </c>
      <c r="D119" s="15"/>
      <c r="E119" s="1" t="s">
        <v>241</v>
      </c>
      <c r="F119" s="22">
        <v>103</v>
      </c>
      <c r="G119" s="1" t="s">
        <v>4</v>
      </c>
      <c r="H119" s="1" t="s">
        <v>3</v>
      </c>
      <c r="I119" s="1" t="s">
        <v>2</v>
      </c>
      <c r="J119" s="20">
        <v>136050672</v>
      </c>
      <c r="K119" s="3"/>
      <c r="L119" s="23"/>
      <c r="M119" s="24"/>
      <c r="N119" s="24"/>
      <c r="O119" s="24"/>
      <c r="P119" s="26"/>
    </row>
    <row r="120" spans="1:16" ht="15.75" thickBot="1" x14ac:dyDescent="0.3">
      <c r="A120" s="2" t="s">
        <v>1</v>
      </c>
      <c r="B120" s="2" t="s">
        <v>0</v>
      </c>
      <c r="C120" s="16">
        <v>1888</v>
      </c>
      <c r="D120" s="15"/>
      <c r="E120" s="1" t="s">
        <v>240</v>
      </c>
      <c r="F120" s="22">
        <v>90</v>
      </c>
      <c r="G120" s="1"/>
      <c r="H120" s="1"/>
      <c r="I120" s="1"/>
      <c r="J120" s="20">
        <v>252679695</v>
      </c>
      <c r="K120" s="3"/>
      <c r="L120" s="27"/>
      <c r="M120" s="28"/>
      <c r="N120" s="28"/>
      <c r="O120" s="28"/>
      <c r="P120" s="29"/>
    </row>
    <row r="121" spans="1:16" ht="15.75" thickTop="1" x14ac:dyDescent="0.25"/>
  </sheetData>
  <mergeCells count="8">
    <mergeCell ref="L1:P1"/>
    <mergeCell ref="L8:P8"/>
    <mergeCell ref="A1:J1"/>
    <mergeCell ref="E5:F5"/>
    <mergeCell ref="E6:F6"/>
    <mergeCell ref="E3:F3"/>
    <mergeCell ref="E2:F2"/>
    <mergeCell ref="E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B113"/>
  <sheetViews>
    <sheetView workbookViewId="0"/>
  </sheetViews>
  <sheetFormatPr defaultRowHeight="15" x14ac:dyDescent="0.25"/>
  <cols>
    <col min="1" max="1" width="25.5703125" customWidth="1"/>
    <col min="2" max="2" width="19.140625" customWidth="1"/>
  </cols>
  <sheetData>
    <row r="1" spans="1:2" ht="34.5" customHeight="1" x14ac:dyDescent="0.25">
      <c r="A1" s="14" t="s">
        <v>356</v>
      </c>
      <c r="B1" s="14" t="s">
        <v>350</v>
      </c>
    </row>
    <row r="2" spans="1:2" x14ac:dyDescent="0.25">
      <c r="A2" s="1" t="s">
        <v>124</v>
      </c>
      <c r="B2" s="1">
        <v>2</v>
      </c>
    </row>
    <row r="3" spans="1:2" x14ac:dyDescent="0.25">
      <c r="A3" s="1" t="s">
        <v>110</v>
      </c>
      <c r="B3" s="1">
        <v>3</v>
      </c>
    </row>
    <row r="4" spans="1:2" x14ac:dyDescent="0.25">
      <c r="A4" s="1" t="s">
        <v>5</v>
      </c>
      <c r="B4" s="1">
        <v>7</v>
      </c>
    </row>
    <row r="5" spans="1:2" x14ac:dyDescent="0.25">
      <c r="A5" s="1" t="s">
        <v>80</v>
      </c>
      <c r="B5" s="1">
        <v>2</v>
      </c>
    </row>
    <row r="6" spans="1:2" x14ac:dyDescent="0.25">
      <c r="A6" s="1" t="s">
        <v>77</v>
      </c>
      <c r="B6" s="1">
        <v>6</v>
      </c>
    </row>
    <row r="7" spans="1:2" x14ac:dyDescent="0.25">
      <c r="A7" s="1" t="s">
        <v>96</v>
      </c>
      <c r="B7" s="1">
        <v>4</v>
      </c>
    </row>
    <row r="8" spans="1:2" x14ac:dyDescent="0.25">
      <c r="A8" s="1" t="s">
        <v>88</v>
      </c>
      <c r="B8" s="1">
        <v>4</v>
      </c>
    </row>
    <row r="9" spans="1:2" x14ac:dyDescent="0.25">
      <c r="A9" s="1" t="s">
        <v>116</v>
      </c>
      <c r="B9" s="1">
        <v>1</v>
      </c>
    </row>
    <row r="10" spans="1:2" x14ac:dyDescent="0.25">
      <c r="A10" s="1" t="s">
        <v>114</v>
      </c>
      <c r="B10" s="1">
        <v>1</v>
      </c>
    </row>
    <row r="11" spans="1:2" x14ac:dyDescent="0.25">
      <c r="A11" s="1" t="s">
        <v>90</v>
      </c>
      <c r="B11" s="1">
        <v>4</v>
      </c>
    </row>
    <row r="12" spans="1:2" x14ac:dyDescent="0.25">
      <c r="A12" s="1" t="s">
        <v>57</v>
      </c>
      <c r="B12" s="1">
        <v>5</v>
      </c>
    </row>
    <row r="13" spans="1:2" x14ac:dyDescent="0.25">
      <c r="A13" s="1" t="s">
        <v>94</v>
      </c>
      <c r="B13" s="1">
        <v>3</v>
      </c>
    </row>
    <row r="14" spans="1:2" x14ac:dyDescent="0.25">
      <c r="A14" s="1" t="s">
        <v>71</v>
      </c>
      <c r="B14" s="1">
        <v>3</v>
      </c>
    </row>
    <row r="15" spans="1:2" x14ac:dyDescent="0.25">
      <c r="A15" s="1" t="s">
        <v>67</v>
      </c>
      <c r="B15" s="1">
        <v>3</v>
      </c>
    </row>
    <row r="16" spans="1:2" x14ac:dyDescent="0.25">
      <c r="A16" s="1" t="s">
        <v>5</v>
      </c>
      <c r="B16" s="1">
        <v>7</v>
      </c>
    </row>
    <row r="17" spans="1:2" x14ac:dyDescent="0.25">
      <c r="A17" s="1" t="s">
        <v>208</v>
      </c>
      <c r="B17" s="1">
        <v>2</v>
      </c>
    </row>
    <row r="18" spans="1:2" x14ac:dyDescent="0.25">
      <c r="A18" s="1" t="s">
        <v>7</v>
      </c>
      <c r="B18" s="1">
        <v>4</v>
      </c>
    </row>
    <row r="19" spans="1:2" x14ac:dyDescent="0.25">
      <c r="A19" s="1" t="s">
        <v>53</v>
      </c>
      <c r="B19" s="1">
        <v>2</v>
      </c>
    </row>
    <row r="20" spans="1:2" x14ac:dyDescent="0.25">
      <c r="A20" s="1" t="s">
        <v>208</v>
      </c>
      <c r="B20" s="1">
        <v>2</v>
      </c>
    </row>
    <row r="21" spans="1:2" x14ac:dyDescent="0.25">
      <c r="A21" s="1" t="s">
        <v>94</v>
      </c>
      <c r="B21" s="1">
        <v>3</v>
      </c>
    </row>
    <row r="22" spans="1:2" x14ac:dyDescent="0.25">
      <c r="A22" s="1" t="s">
        <v>83</v>
      </c>
      <c r="B22" s="1">
        <v>2</v>
      </c>
    </row>
    <row r="23" spans="1:2" x14ac:dyDescent="0.25">
      <c r="A23" s="1" t="s">
        <v>77</v>
      </c>
      <c r="B23" s="1">
        <v>6</v>
      </c>
    </row>
    <row r="24" spans="1:2" x14ac:dyDescent="0.25">
      <c r="A24" s="1" t="s">
        <v>138</v>
      </c>
      <c r="B24" s="1">
        <v>1</v>
      </c>
    </row>
    <row r="25" spans="1:2" x14ac:dyDescent="0.25">
      <c r="A25" s="1" t="s">
        <v>146</v>
      </c>
      <c r="B25" s="1">
        <v>3</v>
      </c>
    </row>
    <row r="26" spans="1:2" x14ac:dyDescent="0.25">
      <c r="A26" s="1" t="s">
        <v>0</v>
      </c>
      <c r="B26" s="1">
        <v>2</v>
      </c>
    </row>
    <row r="27" spans="1:2" x14ac:dyDescent="0.25">
      <c r="A27" s="1" t="s">
        <v>21</v>
      </c>
      <c r="B27" s="1">
        <v>2</v>
      </c>
    </row>
    <row r="28" spans="1:2" x14ac:dyDescent="0.25">
      <c r="A28" s="1" t="s">
        <v>62</v>
      </c>
      <c r="B28" s="1">
        <v>4</v>
      </c>
    </row>
    <row r="29" spans="1:2" x14ac:dyDescent="0.25">
      <c r="A29" s="1" t="s">
        <v>67</v>
      </c>
      <c r="B29" s="1">
        <v>3</v>
      </c>
    </row>
    <row r="30" spans="1:2" x14ac:dyDescent="0.25">
      <c r="A30" s="1" t="s">
        <v>57</v>
      </c>
      <c r="B30" s="1">
        <v>5</v>
      </c>
    </row>
    <row r="31" spans="1:2" x14ac:dyDescent="0.25">
      <c r="A31" s="1" t="s">
        <v>18</v>
      </c>
      <c r="B31" s="1">
        <v>2</v>
      </c>
    </row>
    <row r="32" spans="1:2" x14ac:dyDescent="0.25">
      <c r="A32" s="1" t="s">
        <v>96</v>
      </c>
      <c r="B32" s="1">
        <v>4</v>
      </c>
    </row>
    <row r="33" spans="1:2" x14ac:dyDescent="0.25">
      <c r="A33" s="1" t="s">
        <v>133</v>
      </c>
      <c r="B33" s="1">
        <v>2</v>
      </c>
    </row>
    <row r="34" spans="1:2" x14ac:dyDescent="0.25">
      <c r="A34" s="1" t="s">
        <v>129</v>
      </c>
      <c r="B34" s="1">
        <v>2</v>
      </c>
    </row>
    <row r="35" spans="1:2" x14ac:dyDescent="0.25">
      <c r="A35" s="1" t="s">
        <v>136</v>
      </c>
      <c r="B35" s="1">
        <v>2</v>
      </c>
    </row>
    <row r="36" spans="1:2" x14ac:dyDescent="0.25">
      <c r="A36" s="1" t="s">
        <v>77</v>
      </c>
      <c r="B36" s="1">
        <v>6</v>
      </c>
    </row>
    <row r="37" spans="1:2" x14ac:dyDescent="0.25">
      <c r="A37" s="1" t="s">
        <v>88</v>
      </c>
      <c r="B37" s="1">
        <v>4</v>
      </c>
    </row>
    <row r="38" spans="1:2" x14ac:dyDescent="0.25">
      <c r="A38" s="1" t="s">
        <v>7</v>
      </c>
      <c r="B38" s="1">
        <v>4</v>
      </c>
    </row>
    <row r="39" spans="1:2" x14ac:dyDescent="0.25">
      <c r="A39" s="1" t="s">
        <v>62</v>
      </c>
      <c r="B39" s="1">
        <v>4</v>
      </c>
    </row>
    <row r="40" spans="1:2" x14ac:dyDescent="0.25">
      <c r="A40" s="1" t="s">
        <v>90</v>
      </c>
      <c r="B40" s="1">
        <v>4</v>
      </c>
    </row>
    <row r="41" spans="1:2" x14ac:dyDescent="0.25">
      <c r="A41" s="1" t="s">
        <v>25</v>
      </c>
      <c r="B41" s="1">
        <v>2</v>
      </c>
    </row>
    <row r="42" spans="1:2" x14ac:dyDescent="0.25">
      <c r="A42" s="1" t="s">
        <v>27</v>
      </c>
      <c r="B42" s="1">
        <v>2</v>
      </c>
    </row>
    <row r="43" spans="1:2" x14ac:dyDescent="0.25">
      <c r="A43" s="1" t="s">
        <v>77</v>
      </c>
      <c r="B43" s="1">
        <v>6</v>
      </c>
    </row>
    <row r="44" spans="1:2" x14ac:dyDescent="0.25">
      <c r="A44" s="1" t="s">
        <v>57</v>
      </c>
      <c r="B44" s="1">
        <v>5</v>
      </c>
    </row>
    <row r="45" spans="1:2" x14ac:dyDescent="0.25">
      <c r="A45" s="1" t="s">
        <v>5</v>
      </c>
      <c r="B45" s="1">
        <v>7</v>
      </c>
    </row>
    <row r="46" spans="1:2" x14ac:dyDescent="0.25">
      <c r="A46" s="1" t="s">
        <v>146</v>
      </c>
      <c r="B46" s="1">
        <v>3</v>
      </c>
    </row>
    <row r="47" spans="1:2" x14ac:dyDescent="0.25">
      <c r="A47" s="1" t="s">
        <v>110</v>
      </c>
      <c r="B47" s="1">
        <v>3</v>
      </c>
    </row>
    <row r="48" spans="1:2" x14ac:dyDescent="0.25">
      <c r="A48" s="1" t="s">
        <v>71</v>
      </c>
      <c r="B48" s="1">
        <v>3</v>
      </c>
    </row>
    <row r="49" spans="1:2" x14ac:dyDescent="0.25">
      <c r="A49" s="1" t="s">
        <v>55</v>
      </c>
      <c r="B49" s="1">
        <v>2</v>
      </c>
    </row>
    <row r="50" spans="1:2" x14ac:dyDescent="0.25">
      <c r="A50" s="1" t="s">
        <v>5</v>
      </c>
      <c r="B50" s="1">
        <v>7</v>
      </c>
    </row>
    <row r="51" spans="1:2" x14ac:dyDescent="0.25">
      <c r="A51" s="1" t="s">
        <v>120</v>
      </c>
      <c r="B51" s="1">
        <v>2</v>
      </c>
    </row>
    <row r="52" spans="1:2" x14ac:dyDescent="0.25">
      <c r="A52" s="1" t="s">
        <v>57</v>
      </c>
      <c r="B52" s="1">
        <v>5</v>
      </c>
    </row>
    <row r="53" spans="1:2" x14ac:dyDescent="0.25">
      <c r="A53" s="1" t="s">
        <v>96</v>
      </c>
      <c r="B53" s="1">
        <v>4</v>
      </c>
    </row>
    <row r="54" spans="1:2" x14ac:dyDescent="0.25">
      <c r="A54" s="1" t="s">
        <v>77</v>
      </c>
      <c r="B54" s="1">
        <v>6</v>
      </c>
    </row>
    <row r="55" spans="1:2" x14ac:dyDescent="0.25">
      <c r="A55" s="1" t="s">
        <v>146</v>
      </c>
      <c r="B55" s="1">
        <v>3</v>
      </c>
    </row>
    <row r="56" spans="1:2" x14ac:dyDescent="0.25">
      <c r="A56" s="1" t="s">
        <v>90</v>
      </c>
      <c r="B56" s="1">
        <v>4</v>
      </c>
    </row>
    <row r="57" spans="1:2" x14ac:dyDescent="0.25">
      <c r="A57" s="1" t="s">
        <v>88</v>
      </c>
      <c r="B57" s="1">
        <v>4</v>
      </c>
    </row>
    <row r="58" spans="1:2" x14ac:dyDescent="0.25">
      <c r="A58" s="1" t="s">
        <v>33</v>
      </c>
      <c r="B58" s="1">
        <v>3</v>
      </c>
    </row>
    <row r="59" spans="1:2" x14ac:dyDescent="0.25">
      <c r="A59" s="1" t="s">
        <v>104</v>
      </c>
      <c r="B59" s="1">
        <v>2</v>
      </c>
    </row>
    <row r="60" spans="1:2" x14ac:dyDescent="0.25">
      <c r="A60" s="1" t="s">
        <v>136</v>
      </c>
      <c r="B60" s="1">
        <v>2</v>
      </c>
    </row>
    <row r="61" spans="1:2" x14ac:dyDescent="0.25">
      <c r="A61" s="1" t="s">
        <v>62</v>
      </c>
      <c r="B61" s="1">
        <v>4</v>
      </c>
    </row>
    <row r="62" spans="1:2" x14ac:dyDescent="0.25">
      <c r="A62" s="1" t="s">
        <v>133</v>
      </c>
      <c r="B62" s="1">
        <v>2</v>
      </c>
    </row>
    <row r="63" spans="1:2" x14ac:dyDescent="0.25">
      <c r="A63" s="1" t="s">
        <v>44</v>
      </c>
      <c r="B63" s="1">
        <v>2</v>
      </c>
    </row>
    <row r="64" spans="1:2" x14ac:dyDescent="0.25">
      <c r="A64" s="1" t="s">
        <v>42</v>
      </c>
      <c r="B64" s="1">
        <v>2</v>
      </c>
    </row>
    <row r="65" spans="1:2" x14ac:dyDescent="0.25">
      <c r="A65" s="1" t="s">
        <v>129</v>
      </c>
      <c r="B65" s="1">
        <v>2</v>
      </c>
    </row>
    <row r="66" spans="1:2" x14ac:dyDescent="0.25">
      <c r="A66" s="1" t="s">
        <v>124</v>
      </c>
      <c r="B66" s="1">
        <v>2</v>
      </c>
    </row>
    <row r="67" spans="1:2" x14ac:dyDescent="0.25">
      <c r="A67" s="1" t="s">
        <v>122</v>
      </c>
      <c r="B67" s="1">
        <v>1</v>
      </c>
    </row>
    <row r="68" spans="1:2" x14ac:dyDescent="0.25">
      <c r="A68" s="1" t="s">
        <v>120</v>
      </c>
      <c r="B68" s="1">
        <v>2</v>
      </c>
    </row>
    <row r="69" spans="1:2" x14ac:dyDescent="0.25">
      <c r="A69" s="1" t="s">
        <v>46</v>
      </c>
      <c r="B69" s="1">
        <v>2</v>
      </c>
    </row>
    <row r="70" spans="1:2" x14ac:dyDescent="0.25">
      <c r="A70" s="1" t="s">
        <v>110</v>
      </c>
      <c r="B70" s="1">
        <v>3</v>
      </c>
    </row>
    <row r="71" spans="1:2" x14ac:dyDescent="0.25">
      <c r="A71" s="1" t="s">
        <v>35</v>
      </c>
      <c r="B71" s="1">
        <v>3</v>
      </c>
    </row>
    <row r="72" spans="1:2" x14ac:dyDescent="0.25">
      <c r="A72" s="1" t="s">
        <v>106</v>
      </c>
      <c r="B72" s="1">
        <v>1</v>
      </c>
    </row>
    <row r="73" spans="1:2" x14ac:dyDescent="0.25">
      <c r="A73" s="1" t="s">
        <v>104</v>
      </c>
      <c r="B73" s="1">
        <v>2</v>
      </c>
    </row>
    <row r="74" spans="1:2" x14ac:dyDescent="0.25">
      <c r="A74" s="1" t="s">
        <v>11</v>
      </c>
      <c r="B74" s="1">
        <v>3</v>
      </c>
    </row>
    <row r="75" spans="1:2" x14ac:dyDescent="0.25">
      <c r="A75" s="1" t="s">
        <v>100</v>
      </c>
      <c r="B75" s="1">
        <v>1</v>
      </c>
    </row>
    <row r="76" spans="1:2" x14ac:dyDescent="0.25">
      <c r="A76" s="1" t="s">
        <v>5</v>
      </c>
      <c r="B76" s="1">
        <v>7</v>
      </c>
    </row>
    <row r="77" spans="1:2" x14ac:dyDescent="0.25">
      <c r="A77" s="1" t="s">
        <v>96</v>
      </c>
      <c r="B77" s="1">
        <v>4</v>
      </c>
    </row>
    <row r="78" spans="1:2" x14ac:dyDescent="0.25">
      <c r="A78" s="1" t="s">
        <v>94</v>
      </c>
      <c r="B78" s="1">
        <v>3</v>
      </c>
    </row>
    <row r="79" spans="1:2" x14ac:dyDescent="0.25">
      <c r="A79" s="1" t="s">
        <v>90</v>
      </c>
      <c r="B79" s="1">
        <v>4</v>
      </c>
    </row>
    <row r="80" spans="1:2" x14ac:dyDescent="0.25">
      <c r="A80" s="1" t="s">
        <v>88</v>
      </c>
      <c r="B80" s="1">
        <v>4</v>
      </c>
    </row>
    <row r="81" spans="1:2" x14ac:dyDescent="0.25">
      <c r="A81" s="1" t="s">
        <v>5</v>
      </c>
      <c r="B81" s="1">
        <v>7</v>
      </c>
    </row>
    <row r="82" spans="1:2" x14ac:dyDescent="0.25">
      <c r="A82" s="1" t="s">
        <v>83</v>
      </c>
      <c r="B82" s="1">
        <v>2</v>
      </c>
    </row>
    <row r="83" spans="1:2" x14ac:dyDescent="0.25">
      <c r="A83" s="1" t="s">
        <v>80</v>
      </c>
      <c r="B83" s="1">
        <v>2</v>
      </c>
    </row>
    <row r="84" spans="1:2" x14ac:dyDescent="0.25">
      <c r="A84" s="1" t="s">
        <v>77</v>
      </c>
      <c r="B84" s="1">
        <v>6</v>
      </c>
    </row>
    <row r="85" spans="1:2" x14ac:dyDescent="0.25">
      <c r="A85" s="1" t="s">
        <v>75</v>
      </c>
      <c r="B85" s="1">
        <v>1</v>
      </c>
    </row>
    <row r="86" spans="1:2" x14ac:dyDescent="0.25">
      <c r="A86" s="1" t="s">
        <v>71</v>
      </c>
      <c r="B86" s="1">
        <v>3</v>
      </c>
    </row>
    <row r="87" spans="1:2" x14ac:dyDescent="0.25">
      <c r="A87" s="1" t="s">
        <v>67</v>
      </c>
      <c r="B87" s="1">
        <v>3</v>
      </c>
    </row>
    <row r="88" spans="1:2" x14ac:dyDescent="0.25">
      <c r="A88" s="1" t="s">
        <v>30</v>
      </c>
      <c r="B88" s="1">
        <v>2</v>
      </c>
    </row>
    <row r="89" spans="1:2" x14ac:dyDescent="0.25">
      <c r="A89" s="1" t="s">
        <v>62</v>
      </c>
      <c r="B89" s="1">
        <v>4</v>
      </c>
    </row>
    <row r="90" spans="1:2" x14ac:dyDescent="0.25">
      <c r="A90" s="1" t="s">
        <v>57</v>
      </c>
      <c r="B90" s="1">
        <v>5</v>
      </c>
    </row>
    <row r="91" spans="1:2" x14ac:dyDescent="0.25">
      <c r="A91" s="1" t="s">
        <v>55</v>
      </c>
      <c r="B91" s="1">
        <v>2</v>
      </c>
    </row>
    <row r="92" spans="1:2" x14ac:dyDescent="0.25">
      <c r="A92" s="1" t="s">
        <v>53</v>
      </c>
      <c r="B92" s="1">
        <v>2</v>
      </c>
    </row>
    <row r="93" spans="1:2" x14ac:dyDescent="0.25">
      <c r="A93" s="1" t="s">
        <v>35</v>
      </c>
      <c r="B93" s="1">
        <v>3</v>
      </c>
    </row>
    <row r="94" spans="1:2" x14ac:dyDescent="0.25">
      <c r="A94" s="1" t="s">
        <v>33</v>
      </c>
      <c r="B94" s="1">
        <v>3</v>
      </c>
    </row>
    <row r="95" spans="1:2" x14ac:dyDescent="0.25">
      <c r="A95" s="1" t="s">
        <v>7</v>
      </c>
      <c r="B95" s="1">
        <v>4</v>
      </c>
    </row>
    <row r="96" spans="1:2" x14ac:dyDescent="0.25">
      <c r="A96" s="1" t="s">
        <v>46</v>
      </c>
      <c r="B96" s="1">
        <v>2</v>
      </c>
    </row>
    <row r="97" spans="1:2" x14ac:dyDescent="0.25">
      <c r="A97" s="1" t="s">
        <v>44</v>
      </c>
      <c r="B97" s="1">
        <v>2</v>
      </c>
    </row>
    <row r="98" spans="1:2" x14ac:dyDescent="0.25">
      <c r="A98" s="1" t="s">
        <v>42</v>
      </c>
      <c r="B98" s="1">
        <v>2</v>
      </c>
    </row>
    <row r="99" spans="1:2" x14ac:dyDescent="0.25">
      <c r="A99" s="1" t="s">
        <v>15</v>
      </c>
      <c r="B99" s="1">
        <v>2</v>
      </c>
    </row>
    <row r="100" spans="1:2" x14ac:dyDescent="0.25">
      <c r="A100" s="1" t="s">
        <v>35</v>
      </c>
      <c r="B100" s="1">
        <v>3</v>
      </c>
    </row>
    <row r="101" spans="1:2" x14ac:dyDescent="0.25">
      <c r="A101" s="1" t="s">
        <v>33</v>
      </c>
      <c r="B101" s="1">
        <v>3</v>
      </c>
    </row>
    <row r="102" spans="1:2" x14ac:dyDescent="0.25">
      <c r="A102" s="1" t="s">
        <v>30</v>
      </c>
      <c r="B102" s="1">
        <v>2</v>
      </c>
    </row>
    <row r="103" spans="1:2" x14ac:dyDescent="0.25">
      <c r="A103" s="1" t="s">
        <v>27</v>
      </c>
      <c r="B103" s="1">
        <v>2</v>
      </c>
    </row>
    <row r="104" spans="1:2" x14ac:dyDescent="0.25">
      <c r="A104" s="1" t="s">
        <v>25</v>
      </c>
      <c r="B104" s="1">
        <v>2</v>
      </c>
    </row>
    <row r="105" spans="1:2" x14ac:dyDescent="0.25">
      <c r="A105" s="1" t="s">
        <v>23</v>
      </c>
      <c r="B105" s="1">
        <v>1</v>
      </c>
    </row>
    <row r="106" spans="1:2" x14ac:dyDescent="0.25">
      <c r="A106" s="1" t="s">
        <v>21</v>
      </c>
      <c r="B106" s="1">
        <v>2</v>
      </c>
    </row>
    <row r="107" spans="1:2" x14ac:dyDescent="0.25">
      <c r="A107" s="1" t="s">
        <v>18</v>
      </c>
      <c r="B107" s="1">
        <v>2</v>
      </c>
    </row>
    <row r="108" spans="1:2" x14ac:dyDescent="0.25">
      <c r="A108" s="1" t="s">
        <v>11</v>
      </c>
      <c r="B108" s="1">
        <v>3</v>
      </c>
    </row>
    <row r="109" spans="1:2" x14ac:dyDescent="0.25">
      <c r="A109" s="1" t="s">
        <v>15</v>
      </c>
      <c r="B109" s="1">
        <v>2</v>
      </c>
    </row>
    <row r="110" spans="1:2" x14ac:dyDescent="0.25">
      <c r="A110" s="1" t="s">
        <v>11</v>
      </c>
      <c r="B110" s="1">
        <v>3</v>
      </c>
    </row>
    <row r="111" spans="1:2" x14ac:dyDescent="0.25">
      <c r="A111" s="1" t="s">
        <v>7</v>
      </c>
      <c r="B111" s="1">
        <v>4</v>
      </c>
    </row>
    <row r="112" spans="1:2" x14ac:dyDescent="0.25">
      <c r="A112" s="1" t="s">
        <v>5</v>
      </c>
      <c r="B112" s="1">
        <v>7</v>
      </c>
    </row>
    <row r="113" spans="1:2" x14ac:dyDescent="0.25">
      <c r="A113" s="1" t="s">
        <v>0</v>
      </c>
      <c r="B113" s="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B33"/>
  <sheetViews>
    <sheetView workbookViewId="0"/>
  </sheetViews>
  <sheetFormatPr defaultRowHeight="15" x14ac:dyDescent="0.25"/>
  <cols>
    <col min="1" max="1" width="34.5703125" bestFit="1" customWidth="1"/>
    <col min="2" max="2" width="19.140625" customWidth="1"/>
  </cols>
  <sheetData>
    <row r="1" spans="1:2" ht="33" customHeight="1" x14ac:dyDescent="0.25">
      <c r="A1" s="14" t="s">
        <v>351</v>
      </c>
      <c r="B1" s="14" t="s">
        <v>352</v>
      </c>
    </row>
    <row r="2" spans="1:2" x14ac:dyDescent="0.25">
      <c r="A2" s="1" t="s">
        <v>113</v>
      </c>
      <c r="B2" s="1">
        <v>1248877320</v>
      </c>
    </row>
    <row r="3" spans="1:2" x14ac:dyDescent="0.25">
      <c r="A3" s="1" t="s">
        <v>171</v>
      </c>
      <c r="B3" s="1">
        <v>160631325</v>
      </c>
    </row>
    <row r="4" spans="1:2" x14ac:dyDescent="0.25">
      <c r="A4" s="1" t="s">
        <v>174</v>
      </c>
      <c r="B4" s="1">
        <v>329324414</v>
      </c>
    </row>
    <row r="5" spans="1:2" x14ac:dyDescent="0.25">
      <c r="A5" s="1" t="s">
        <v>92</v>
      </c>
      <c r="B5" s="1">
        <v>997098308</v>
      </c>
    </row>
    <row r="6" spans="1:2" x14ac:dyDescent="0.25">
      <c r="A6" s="1" t="s">
        <v>10</v>
      </c>
      <c r="B6" s="1">
        <v>220638723</v>
      </c>
    </row>
    <row r="7" spans="1:2" x14ac:dyDescent="0.25">
      <c r="A7" s="1" t="s">
        <v>109</v>
      </c>
      <c r="B7" s="1">
        <v>273886669</v>
      </c>
    </row>
    <row r="8" spans="1:2" x14ac:dyDescent="0.25">
      <c r="A8" s="1" t="s">
        <v>178</v>
      </c>
      <c r="B8" s="1">
        <v>276180361</v>
      </c>
    </row>
    <row r="9" spans="1:2" x14ac:dyDescent="0.25">
      <c r="A9" s="1" t="s">
        <v>205</v>
      </c>
      <c r="B9" s="1">
        <v>280016581</v>
      </c>
    </row>
    <row r="10" spans="1:2" x14ac:dyDescent="0.25">
      <c r="A10" s="1" t="s">
        <v>158</v>
      </c>
      <c r="B10" s="1">
        <v>155159849</v>
      </c>
    </row>
    <row r="11" spans="1:2" x14ac:dyDescent="0.25">
      <c r="A11" s="1" t="s">
        <v>181</v>
      </c>
      <c r="B11" s="1">
        <v>174745272</v>
      </c>
    </row>
    <row r="12" spans="1:2" x14ac:dyDescent="0.25">
      <c r="A12" s="1" t="s">
        <v>140</v>
      </c>
      <c r="B12" s="1">
        <v>551279021</v>
      </c>
    </row>
    <row r="13" spans="1:2" x14ac:dyDescent="0.25">
      <c r="A13" s="1" t="s">
        <v>184</v>
      </c>
      <c r="B13" s="1">
        <v>114734479</v>
      </c>
    </row>
    <row r="14" spans="1:2" x14ac:dyDescent="0.25">
      <c r="A14" s="1" t="s">
        <v>74</v>
      </c>
      <c r="B14" s="1">
        <v>132261275</v>
      </c>
    </row>
    <row r="15" spans="1:2" x14ac:dyDescent="0.25">
      <c r="A15" s="1" t="s">
        <v>38</v>
      </c>
      <c r="B15" s="1">
        <v>3120852427</v>
      </c>
    </row>
    <row r="16" spans="1:2" x14ac:dyDescent="0.25">
      <c r="A16" s="1" t="s">
        <v>198</v>
      </c>
      <c r="B16" s="1">
        <v>152108328</v>
      </c>
    </row>
    <row r="17" spans="1:2" x14ac:dyDescent="0.25">
      <c r="A17" s="1" t="s">
        <v>219</v>
      </c>
      <c r="B17" s="1">
        <v>172536737</v>
      </c>
    </row>
    <row r="18" spans="1:2" x14ac:dyDescent="0.25">
      <c r="A18" s="1" t="s">
        <v>195</v>
      </c>
      <c r="B18" s="1">
        <v>414197369</v>
      </c>
    </row>
    <row r="19" spans="1:2" x14ac:dyDescent="0.25">
      <c r="A19" s="1" t="s">
        <v>86</v>
      </c>
      <c r="B19" s="1">
        <v>398331479</v>
      </c>
    </row>
    <row r="20" spans="1:2" x14ac:dyDescent="0.25">
      <c r="A20" s="1" t="s">
        <v>201</v>
      </c>
      <c r="B20" s="1">
        <v>618319026</v>
      </c>
    </row>
    <row r="21" spans="1:2" x14ac:dyDescent="0.25">
      <c r="A21" s="1" t="s">
        <v>66</v>
      </c>
      <c r="B21" s="1">
        <v>190704765</v>
      </c>
    </row>
    <row r="22" spans="1:2" x14ac:dyDescent="0.25">
      <c r="A22" s="1" t="s">
        <v>223</v>
      </c>
      <c r="B22" s="1">
        <v>136178988</v>
      </c>
    </row>
    <row r="23" spans="1:2" x14ac:dyDescent="0.25">
      <c r="A23" s="1" t="s">
        <v>60</v>
      </c>
      <c r="B23" s="1">
        <v>217000056</v>
      </c>
    </row>
    <row r="24" spans="1:2" x14ac:dyDescent="0.25">
      <c r="A24" s="1" t="s">
        <v>41</v>
      </c>
      <c r="B24" s="1">
        <v>750392786</v>
      </c>
    </row>
    <row r="25" spans="1:2" x14ac:dyDescent="0.25">
      <c r="A25" s="1" t="s">
        <v>13</v>
      </c>
      <c r="B25" s="1">
        <v>2368502683</v>
      </c>
    </row>
    <row r="26" spans="1:2" x14ac:dyDescent="0.25">
      <c r="A26" s="1" t="s">
        <v>70</v>
      </c>
      <c r="B26" s="1">
        <v>401164783</v>
      </c>
    </row>
    <row r="27" spans="1:2" x14ac:dyDescent="0.25">
      <c r="A27" s="1" t="s">
        <v>145</v>
      </c>
      <c r="B27" s="1">
        <v>134177897</v>
      </c>
    </row>
    <row r="28" spans="1:2" x14ac:dyDescent="0.25">
      <c r="A28" s="1" t="s">
        <v>127</v>
      </c>
      <c r="B28" s="1">
        <v>151067087</v>
      </c>
    </row>
    <row r="29" spans="1:2" x14ac:dyDescent="0.25">
      <c r="A29" s="1" t="s">
        <v>150</v>
      </c>
      <c r="B29" s="1">
        <v>314517419</v>
      </c>
    </row>
    <row r="30" spans="1:2" x14ac:dyDescent="0.25">
      <c r="A30" s="1" t="s">
        <v>190</v>
      </c>
      <c r="B30" s="1">
        <v>101565984</v>
      </c>
    </row>
    <row r="31" spans="1:2" x14ac:dyDescent="0.25">
      <c r="A31" s="1" t="s">
        <v>49</v>
      </c>
      <c r="B31" s="1">
        <v>498530371</v>
      </c>
    </row>
    <row r="32" spans="1:2" x14ac:dyDescent="0.25">
      <c r="A32" s="1" t="s">
        <v>226</v>
      </c>
      <c r="B32" s="1">
        <v>6817196663</v>
      </c>
    </row>
    <row r="33" spans="1:2" x14ac:dyDescent="0.25">
      <c r="A33" s="1" t="s">
        <v>3</v>
      </c>
      <c r="B33" s="1">
        <v>561925858</v>
      </c>
    </row>
  </sheetData>
  <sortState ref="A2:B34">
    <sortCondition ref="A2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Impress</vt:lpstr>
      <vt:lpstr>Dupl</vt:lpstr>
      <vt:lpstr>Chart_Grafiek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NSC1750</cp:lastModifiedBy>
  <dcterms:created xsi:type="dcterms:W3CDTF">2017-09-09T10:22:31Z</dcterms:created>
  <dcterms:modified xsi:type="dcterms:W3CDTF">2018-06-28T11:39:32Z</dcterms:modified>
</cp:coreProperties>
</file>