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Sept vraestel - myne\Corrected Data\Data Sept 2020\"/>
    </mc:Choice>
  </mc:AlternateContent>
  <bookViews>
    <workbookView xWindow="-105" yWindow="-105" windowWidth="19425" windowHeight="10425"/>
  </bookViews>
  <sheets>
    <sheet name="WardInfo" sheetId="1" r:id="rId1"/>
    <sheet name="ExtraInfo" sheetId="2" r:id="rId2"/>
    <sheet name="SurveyResults" sheetId="4" r:id="rId3"/>
    <sheet name="4IR" sheetId="5" r:id="rId4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<sst xmlns="http://schemas.openxmlformats.org/spreadsheetml/2006/main" count="218" uniqueCount="103">
  <si>
    <t>Ward 1</t>
  </si>
  <si>
    <t>Ward 2</t>
  </si>
  <si>
    <t>Ward 3</t>
  </si>
  <si>
    <t>Ward 4</t>
  </si>
  <si>
    <t>Ward 5</t>
  </si>
  <si>
    <t>Ward 6</t>
  </si>
  <si>
    <t>Ward 7</t>
  </si>
  <si>
    <t>Ward 8</t>
  </si>
  <si>
    <t>Ward 9</t>
  </si>
  <si>
    <t>Ward 10</t>
  </si>
  <si>
    <t>Ward 11</t>
  </si>
  <si>
    <t>Ward 12</t>
  </si>
  <si>
    <t>Ward 13</t>
  </si>
  <si>
    <t>Ward 14</t>
  </si>
  <si>
    <t>Ward 15</t>
  </si>
  <si>
    <t>Ward 16</t>
  </si>
  <si>
    <t>Ward 17</t>
  </si>
  <si>
    <t>Ward 18</t>
  </si>
  <si>
    <t>Ward 19</t>
  </si>
  <si>
    <t>Ward 20</t>
  </si>
  <si>
    <t>Ward 21</t>
  </si>
  <si>
    <t>Ward 22</t>
  </si>
  <si>
    <t>Ward 23</t>
  </si>
  <si>
    <t>Ward 24</t>
  </si>
  <si>
    <t>Ward 25</t>
  </si>
  <si>
    <t>Ward 26</t>
  </si>
  <si>
    <t>Ward 27</t>
  </si>
  <si>
    <t>Ward 28</t>
  </si>
  <si>
    <t>Ward 29</t>
  </si>
  <si>
    <t>Ward 30</t>
  </si>
  <si>
    <t>Rural</t>
  </si>
  <si>
    <t>Semi Rural</t>
  </si>
  <si>
    <t>Urban</t>
  </si>
  <si>
    <t>Ward Name</t>
  </si>
  <si>
    <t>Ward Number</t>
  </si>
  <si>
    <t>Location</t>
  </si>
  <si>
    <t>No of people</t>
  </si>
  <si>
    <t>Computers</t>
  </si>
  <si>
    <t>Tablets</t>
  </si>
  <si>
    <t>Internet</t>
  </si>
  <si>
    <t>Interactive Whiteboard</t>
  </si>
  <si>
    <t>Data Projectors</t>
  </si>
  <si>
    <t>Budget</t>
  </si>
  <si>
    <t>Expenditure</t>
  </si>
  <si>
    <t>500 Gig</t>
  </si>
  <si>
    <t>Balance</t>
  </si>
  <si>
    <t>%</t>
  </si>
  <si>
    <t>Milnoton Local Municipality</t>
  </si>
  <si>
    <t>W 2s</t>
  </si>
  <si>
    <t>W 3u</t>
  </si>
  <si>
    <t>W 4u</t>
  </si>
  <si>
    <t>W 5u</t>
  </si>
  <si>
    <t>W 6s</t>
  </si>
  <si>
    <t>W 7s</t>
  </si>
  <si>
    <t>W 8u</t>
  </si>
  <si>
    <t>W 9u</t>
  </si>
  <si>
    <t>W10r</t>
  </si>
  <si>
    <t>W11s</t>
  </si>
  <si>
    <t>W12r</t>
  </si>
  <si>
    <t>W13s</t>
  </si>
  <si>
    <t>W14u</t>
  </si>
  <si>
    <t>W15u</t>
  </si>
  <si>
    <t>W16r</t>
  </si>
  <si>
    <t>W17s</t>
  </si>
  <si>
    <t>W18u</t>
  </si>
  <si>
    <t>W19r</t>
  </si>
  <si>
    <t>W20u</t>
  </si>
  <si>
    <t>W21r</t>
  </si>
  <si>
    <t>W22r</t>
  </si>
  <si>
    <t>W23s</t>
  </si>
  <si>
    <t>W24s</t>
  </si>
  <si>
    <t>W25u</t>
  </si>
  <si>
    <t>W26r</t>
  </si>
  <si>
    <t>W27r</t>
  </si>
  <si>
    <t>W28r</t>
  </si>
  <si>
    <t>W29s</t>
  </si>
  <si>
    <t>W30s</t>
  </si>
  <si>
    <t>Award for Ward 3</t>
  </si>
  <si>
    <t>F</t>
  </si>
  <si>
    <t>M</t>
  </si>
  <si>
    <t>councillor</t>
  </si>
  <si>
    <t>Number of ward that did not buy computers</t>
  </si>
  <si>
    <t>4th Industrial Revolution in full swing</t>
  </si>
  <si>
    <t>Technologies</t>
  </si>
  <si>
    <t>Actively transforming</t>
  </si>
  <si>
    <t>Will transform within five years</t>
  </si>
  <si>
    <t>Cybersecurity</t>
  </si>
  <si>
    <t>AI</t>
  </si>
  <si>
    <t>IoT</t>
  </si>
  <si>
    <t>Cloud Computing</t>
  </si>
  <si>
    <t>Voice activated personal assistants</t>
  </si>
  <si>
    <t>AR</t>
  </si>
  <si>
    <t>Chatbots</t>
  </si>
  <si>
    <t>Blockchain</t>
  </si>
  <si>
    <t>Cryptocurrencies</t>
  </si>
  <si>
    <t>Conditional</t>
  </si>
  <si>
    <t>Computers per ward</t>
  </si>
  <si>
    <t>Reward</t>
  </si>
  <si>
    <t>No coucillor</t>
  </si>
  <si>
    <t>Already transformed</t>
  </si>
  <si>
    <t>Amount spent by Urban wards on computers</t>
  </si>
  <si>
    <t>Number of Semi Rural wards</t>
  </si>
  <si>
    <t>Ward councillor for Ward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</si>
</sst>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R&quot;* #,##0.00_-;\-&quot;R&quot;* #,##0.00_-;_-&quot;R&quot;* &quot;-&quot;??_-;_-@_-"/>
    <numFmt numFmtId="165" formatCode="_-[$R-1C09]* #,##0.00_-;\-[$R-1C09]* #,##0.00_-;_-[$R-1C09]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2">
    <xf numFmtId="0" fontId="0" fillId="0" borderId="0" xfId="0"/>
    <xf numFmtId="165" fontId="0" fillId="0" borderId="0" xfId="0" applyNumberFormat="1"/>
    <xf numFmtId="0" fontId="0" fillId="0" borderId="0" xfId="0" applyAlignment="1">
      <alignment horizontal="center"/>
    </xf>
    <xf numFmtId="0" fontId="5" fillId="3" borderId="0" xfId="0" applyFont="1" applyFill="1" applyAlignment="1"/>
    <xf numFmtId="0" fontId="6" fillId="0" borderId="0" xfId="0" applyFont="1"/>
    <xf numFmtId="0" fontId="2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1" xfId="0" applyBorder="1"/>
    <xf numFmtId="0" fontId="0" fillId="3" borderId="1" xfId="0" applyFill="1" applyBorder="1"/>
    <xf numFmtId="164" fontId="0" fillId="0" borderId="1" xfId="1" applyFont="1" applyBorder="1"/>
    <xf numFmtId="165" fontId="0" fillId="0" borderId="1" xfId="0" applyNumberFormat="1" applyBorder="1"/>
    <xf numFmtId="164" fontId="0" fillId="2" borderId="1" xfId="1" applyFont="1" applyFill="1" applyBorder="1"/>
    <xf numFmtId="1" fontId="0" fillId="2" borderId="1" xfId="0" applyNumberForma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1" xfId="0" applyFill="1" applyBorder="1"/>
    <xf numFmtId="0" fontId="4" fillId="3" borderId="0" xfId="0" applyFont="1" applyFill="1"/>
    <xf numFmtId="0" fontId="2" fillId="0" borderId="1" xfId="0" applyFont="1" applyBorder="1"/>
    <xf numFmtId="164" fontId="0" fillId="3" borderId="1" xfId="1" applyFont="1" applyFill="1" applyBorder="1"/>
    <xf numFmtId="0" fontId="0" fillId="0" borderId="0" xfId="0" applyAlignment="1">
      <alignment horizontal="center"/>
    </xf>
    <xf numFmtId="165" fontId="6" fillId="4" borderId="0" xfId="0" applyNumberFormat="1" applyFont="1" applyFill="1" applyAlignment="1">
      <alignment vertical="center"/>
    </xf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0" fontId="0" fillId="0" borderId="1" xfId="0" applyBorder="1" applyAlignment="1">
      <alignment horizontal="center"/>
    </xf>
    <xf numFmtId="164" fontId="0" fillId="5" borderId="1" xfId="1" applyFont="1" applyFill="1" applyBorder="1"/>
    <xf numFmtId="1" fontId="0" fillId="5" borderId="1" xfId="0" applyNumberFormat="1" applyFill="1" applyBorder="1" applyAlignment="1">
      <alignment horizontal="center"/>
    </xf>
    <xf numFmtId="0" fontId="0" fillId="2" borderId="1" xfId="0" applyFill="1" applyBorder="1"/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tabSelected="1" zoomScale="80" zoomScaleNormal="80" workbookViewId="0">
      <selection activeCell="I47" sqref="I47"/>
    </sheetView>
  </sheetViews>
  <sheetFormatPr defaultRowHeight="15" x14ac:dyDescent="0.25"/>
  <cols>
    <col min="1" max="1" width="12.85546875" customWidth="1"/>
    <col min="2" max="2" width="12.42578125" customWidth="1"/>
    <col min="3" max="3" width="18" customWidth="1"/>
    <col min="4" max="7" width="11.5703125" bestFit="1" customWidth="1"/>
    <col min="8" max="8" width="15.140625" bestFit="1" customWidth="1"/>
    <col min="9" max="9" width="16.28515625" customWidth="1"/>
    <col min="10" max="12" width="12.5703125" bestFit="1" customWidth="1"/>
    <col min="13" max="13" width="17.85546875" style="2" bestFit="1" customWidth="1"/>
    <col min="14" max="14" width="8.7109375" style="2"/>
    <col min="15" max="15" width="8.7109375" style="21"/>
  </cols>
  <sheetData>
    <row r="1" spans="1:15" ht="29.1" customHeight="1" x14ac:dyDescent="0.35">
      <c r="A1" s="3" t="s">
        <v>47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7"/>
      <c r="N1" s="7"/>
      <c r="O1" s="7"/>
    </row>
    <row r="3" spans="1:15" ht="15.75" x14ac:dyDescent="0.25">
      <c r="A3" s="5" t="s">
        <v>33</v>
      </c>
      <c r="B3" s="5" t="s">
        <v>34</v>
      </c>
      <c r="C3" s="6" t="s">
        <v>35</v>
      </c>
      <c r="D3" s="6" t="s">
        <v>36</v>
      </c>
      <c r="E3" s="6" t="s">
        <v>37</v>
      </c>
      <c r="F3" s="6" t="s">
        <v>38</v>
      </c>
      <c r="G3" s="6" t="s">
        <v>39</v>
      </c>
      <c r="H3" s="6" t="s">
        <v>41</v>
      </c>
      <c r="I3" s="6" t="s">
        <v>40</v>
      </c>
      <c r="J3" s="6" t="s">
        <v>42</v>
      </c>
      <c r="K3" s="6" t="s">
        <v>43</v>
      </c>
      <c r="L3" s="6" t="s">
        <v>45</v>
      </c>
      <c r="M3" s="8"/>
      <c r="N3" s="8"/>
      <c r="O3" s="8"/>
    </row>
    <row r="4" spans="1:15" ht="32.450000000000003" customHeight="1" x14ac:dyDescent="0.25">
      <c r="C4" s="4"/>
      <c r="D4" s="4"/>
      <c r="E4" s="22">
        <v>5500</v>
      </c>
      <c r="F4" s="22">
        <v>3400</v>
      </c>
      <c r="G4" s="22" t="s">
        <v>44</v>
      </c>
      <c r="H4" s="22">
        <v>3800</v>
      </c>
      <c r="I4" s="22">
        <v>3700</v>
      </c>
      <c r="J4" s="23"/>
      <c r="K4" s="23"/>
      <c r="L4" s="23" t="s">
        <v>95</v>
      </c>
      <c r="M4" s="24" t="s">
        <v>96</v>
      </c>
      <c r="N4" s="25" t="s">
        <v>46</v>
      </c>
      <c r="O4" s="25" t="s">
        <v>97</v>
      </c>
    </row>
    <row r="5" spans="1:15" x14ac:dyDescent="0.25">
      <c r="A5" s="10" t="s">
        <v>0</v>
      </c>
      <c r="B5" s="29"/>
      <c r="C5" s="10" t="s">
        <v>30</v>
      </c>
      <c r="D5" s="10">
        <v>3862</v>
      </c>
      <c r="E5" s="12">
        <v>49500</v>
      </c>
      <c r="F5" s="12">
        <v>47600</v>
      </c>
      <c r="G5" s="12">
        <v>10000</v>
      </c>
      <c r="H5" s="10">
        <v>34200</v>
      </c>
      <c r="I5" s="10">
        <v>55500</v>
      </c>
      <c r="J5" s="13">
        <v>148116</v>
      </c>
      <c r="K5" s="14"/>
      <c r="L5" s="27">
        <v>-48684</v>
      </c>
      <c r="M5" s="15"/>
      <c r="N5" s="28">
        <v>25</v>
      </c>
      <c r="O5" s="15"/>
    </row>
    <row r="6" spans="1:15" x14ac:dyDescent="0.25">
      <c r="A6" s="10" t="s">
        <v>1</v>
      </c>
      <c r="B6" s="17" t="s">
        <v>48</v>
      </c>
      <c r="C6" s="10" t="s">
        <v>31</v>
      </c>
      <c r="D6" s="10">
        <v>7391</v>
      </c>
      <c r="E6" s="12">
        <v>77000</v>
      </c>
      <c r="F6" s="12">
        <v>44200</v>
      </c>
      <c r="G6" s="12">
        <v>10000</v>
      </c>
      <c r="H6" s="10">
        <v>38000</v>
      </c>
      <c r="I6" s="10">
        <v>48100</v>
      </c>
      <c r="J6" s="13">
        <v>684409</v>
      </c>
      <c r="K6" s="12">
        <v>217300</v>
      </c>
      <c r="L6" s="12">
        <v>467109</v>
      </c>
      <c r="M6" s="16"/>
      <c r="N6" s="15"/>
      <c r="O6" s="26"/>
    </row>
    <row r="7" spans="1:15" x14ac:dyDescent="0.25">
      <c r="A7" s="10" t="s">
        <v>2</v>
      </c>
      <c r="B7" s="17" t="s">
        <v>49</v>
      </c>
      <c r="C7" s="10" t="s">
        <v>32</v>
      </c>
      <c r="D7" s="10">
        <v>6247</v>
      </c>
      <c r="E7" s="12">
        <v>71500</v>
      </c>
      <c r="F7" s="12">
        <v>30600</v>
      </c>
      <c r="G7" s="12">
        <v>10000</v>
      </c>
      <c r="H7" s="10">
        <v>41800</v>
      </c>
      <c r="I7" s="10">
        <v>55500</v>
      </c>
      <c r="J7" s="13">
        <v>436345</v>
      </c>
      <c r="K7" s="12">
        <v>209400</v>
      </c>
      <c r="L7" s="12">
        <v>226945</v>
      </c>
      <c r="M7" s="16"/>
      <c r="N7" s="16">
        <v>36.331300813008134</v>
      </c>
      <c r="O7" s="26"/>
    </row>
    <row r="8" spans="1:15" x14ac:dyDescent="0.25">
      <c r="A8" s="10" t="s">
        <v>3</v>
      </c>
      <c r="B8" s="17" t="s">
        <v>50</v>
      </c>
      <c r="C8" s="10" t="s">
        <v>32</v>
      </c>
      <c r="D8" s="10">
        <v>4312</v>
      </c>
      <c r="E8" s="12">
        <v>60500</v>
      </c>
      <c r="F8" s="12">
        <v>40800</v>
      </c>
      <c r="G8" s="12">
        <v>10000</v>
      </c>
      <c r="H8" s="10">
        <v>49400</v>
      </c>
      <c r="I8" s="10">
        <v>48100</v>
      </c>
      <c r="J8" s="13">
        <v>153755</v>
      </c>
      <c r="K8" s="12">
        <v>208800</v>
      </c>
      <c r="L8" s="14"/>
      <c r="M8" s="16"/>
      <c r="N8" s="16">
        <v>30.741869918699187</v>
      </c>
      <c r="O8" s="26"/>
    </row>
    <row r="9" spans="1:15" x14ac:dyDescent="0.25">
      <c r="A9" s="10" t="s">
        <v>4</v>
      </c>
      <c r="B9" s="17" t="s">
        <v>51</v>
      </c>
      <c r="C9" s="10" t="s">
        <v>32</v>
      </c>
      <c r="D9" s="10">
        <v>8972</v>
      </c>
      <c r="E9" s="12">
        <v>66000</v>
      </c>
      <c r="F9" s="12">
        <v>40800</v>
      </c>
      <c r="G9" s="12">
        <v>10000</v>
      </c>
      <c r="H9" s="10">
        <v>41800</v>
      </c>
      <c r="I9" s="10">
        <v>40700</v>
      </c>
      <c r="J9" s="13">
        <v>299144</v>
      </c>
      <c r="K9" s="12">
        <v>199300</v>
      </c>
      <c r="L9" s="12">
        <v>99844</v>
      </c>
      <c r="M9" s="16"/>
      <c r="N9" s="16">
        <v>33.536585365853661</v>
      </c>
      <c r="O9" s="26"/>
    </row>
    <row r="10" spans="1:15" x14ac:dyDescent="0.25">
      <c r="A10" s="10" t="s">
        <v>5</v>
      </c>
      <c r="B10" s="17" t="s">
        <v>52</v>
      </c>
      <c r="C10" s="10" t="str">
        <f>VLOOKUP(A10,ExtraInfo!A2:B31,2,TRUE)</f>
        <v>Semi Rural</v>
      </c>
      <c r="D10" s="10">
        <v>1851</v>
      </c>
      <c r="E10" s="12">
        <v>82500</v>
      </c>
      <c r="F10" s="12">
        <v>27200</v>
      </c>
      <c r="G10" s="12">
        <v>10000</v>
      </c>
      <c r="H10" s="10">
        <v>57000</v>
      </c>
      <c r="I10" s="10">
        <v>37000</v>
      </c>
      <c r="J10" s="13">
        <v>483035</v>
      </c>
      <c r="K10" s="12">
        <v>213700</v>
      </c>
      <c r="L10" s="12">
        <v>269335</v>
      </c>
      <c r="M10" s="16"/>
      <c r="N10" s="16">
        <v>41.920731707317074</v>
      </c>
      <c r="O10" s="26"/>
    </row>
    <row r="11" spans="1:15" x14ac:dyDescent="0.25">
      <c r="A11" s="10" t="s">
        <v>6</v>
      </c>
      <c r="B11" s="17" t="s">
        <v>53</v>
      </c>
      <c r="C11" s="10" t="s">
        <v>31</v>
      </c>
      <c r="D11" s="10">
        <v>8905</v>
      </c>
      <c r="E11" s="12">
        <v>66000</v>
      </c>
      <c r="F11" s="12">
        <v>47600</v>
      </c>
      <c r="G11" s="12">
        <v>10000</v>
      </c>
      <c r="H11" s="10">
        <v>41800</v>
      </c>
      <c r="I11" s="10">
        <v>51800</v>
      </c>
      <c r="J11" s="13">
        <v>689538</v>
      </c>
      <c r="K11" s="12">
        <v>217200</v>
      </c>
      <c r="L11" s="12">
        <v>472338</v>
      </c>
      <c r="M11" s="16"/>
      <c r="N11" s="16">
        <v>33.536585365853661</v>
      </c>
      <c r="O11" s="26"/>
    </row>
    <row r="12" spans="1:15" x14ac:dyDescent="0.25">
      <c r="A12" s="10" t="s">
        <v>7</v>
      </c>
      <c r="B12" s="17" t="s">
        <v>54</v>
      </c>
      <c r="C12" s="10" t="s">
        <v>32</v>
      </c>
      <c r="D12" s="10">
        <v>1427</v>
      </c>
      <c r="E12" s="12">
        <v>60500</v>
      </c>
      <c r="F12" s="12">
        <v>40800</v>
      </c>
      <c r="G12" s="12">
        <v>10000</v>
      </c>
      <c r="H12" s="10">
        <v>53200</v>
      </c>
      <c r="I12" s="10">
        <v>55500</v>
      </c>
      <c r="J12" s="13">
        <v>647737</v>
      </c>
      <c r="K12" s="12">
        <v>220000</v>
      </c>
      <c r="L12" s="12">
        <v>427737</v>
      </c>
      <c r="M12" s="16"/>
      <c r="N12" s="16">
        <v>30.741869918699187</v>
      </c>
      <c r="O12" s="26"/>
    </row>
    <row r="13" spans="1:15" x14ac:dyDescent="0.25">
      <c r="A13" s="10" t="s">
        <v>8</v>
      </c>
      <c r="B13" s="17" t="s">
        <v>55</v>
      </c>
      <c r="C13" s="10" t="s">
        <v>32</v>
      </c>
      <c r="D13" s="10">
        <v>2466</v>
      </c>
      <c r="E13" s="12"/>
      <c r="F13" s="12">
        <v>47600</v>
      </c>
      <c r="G13" s="12">
        <v>10000</v>
      </c>
      <c r="H13" s="10">
        <v>34200</v>
      </c>
      <c r="I13" s="10">
        <v>33300</v>
      </c>
      <c r="J13" s="13">
        <v>615413</v>
      </c>
      <c r="K13" s="12">
        <v>169100</v>
      </c>
      <c r="L13" s="12">
        <v>446313</v>
      </c>
      <c r="M13" s="16"/>
      <c r="N13" s="16">
        <v>22.35772357723577</v>
      </c>
      <c r="O13" s="26"/>
    </row>
    <row r="14" spans="1:15" x14ac:dyDescent="0.25">
      <c r="A14" s="10" t="s">
        <v>9</v>
      </c>
      <c r="B14" s="17" t="s">
        <v>56</v>
      </c>
      <c r="C14" s="10" t="s">
        <v>30</v>
      </c>
      <c r="D14" s="10">
        <v>5325</v>
      </c>
      <c r="E14" s="12">
        <v>77000</v>
      </c>
      <c r="F14" s="12">
        <v>30600</v>
      </c>
      <c r="G14" s="12">
        <v>10000</v>
      </c>
      <c r="H14" s="10">
        <v>45600</v>
      </c>
      <c r="I14" s="10">
        <v>33300</v>
      </c>
      <c r="J14" s="13">
        <v>168225</v>
      </c>
      <c r="K14" s="12">
        <v>196500</v>
      </c>
      <c r="L14" s="12">
        <v>-28275</v>
      </c>
      <c r="M14" s="16"/>
      <c r="N14" s="16">
        <v>39.126016260162601</v>
      </c>
      <c r="O14" s="26"/>
    </row>
    <row r="15" spans="1:15" x14ac:dyDescent="0.25">
      <c r="A15" s="10" t="s">
        <v>10</v>
      </c>
      <c r="B15" s="17" t="s">
        <v>57</v>
      </c>
      <c r="C15" s="10" t="s">
        <v>31</v>
      </c>
      <c r="D15" s="10">
        <v>7580</v>
      </c>
      <c r="E15" s="12">
        <v>82500</v>
      </c>
      <c r="F15" s="12">
        <v>47600</v>
      </c>
      <c r="G15" s="12">
        <v>10000</v>
      </c>
      <c r="H15" s="10">
        <v>53200</v>
      </c>
      <c r="I15" s="10">
        <v>44400</v>
      </c>
      <c r="J15" s="13">
        <v>384595</v>
      </c>
      <c r="K15" s="12">
        <v>237700</v>
      </c>
      <c r="L15" s="12">
        <v>146895</v>
      </c>
      <c r="M15" s="16"/>
      <c r="N15" s="16">
        <v>41.920731707317074</v>
      </c>
      <c r="O15" s="26"/>
    </row>
    <row r="16" spans="1:15" x14ac:dyDescent="0.25">
      <c r="A16" s="10" t="s">
        <v>11</v>
      </c>
      <c r="B16" s="17" t="s">
        <v>58</v>
      </c>
      <c r="C16" s="10" t="s">
        <v>30</v>
      </c>
      <c r="D16" s="10">
        <v>8409</v>
      </c>
      <c r="E16" s="12">
        <v>60500</v>
      </c>
      <c r="F16" s="12">
        <v>27200</v>
      </c>
      <c r="G16" s="12">
        <v>10000</v>
      </c>
      <c r="H16" s="10">
        <v>38000</v>
      </c>
      <c r="I16" s="10">
        <v>33300</v>
      </c>
      <c r="J16" s="13">
        <v>435715</v>
      </c>
      <c r="K16" s="12">
        <v>169000</v>
      </c>
      <c r="L16" s="12">
        <v>266715</v>
      </c>
      <c r="M16" s="16"/>
      <c r="N16" s="16">
        <v>30.741869918699187</v>
      </c>
      <c r="O16" s="26"/>
    </row>
    <row r="17" spans="1:15" x14ac:dyDescent="0.25">
      <c r="A17" s="10" t="s">
        <v>12</v>
      </c>
      <c r="B17" s="17" t="s">
        <v>59</v>
      </c>
      <c r="C17" s="10" t="s">
        <v>31</v>
      </c>
      <c r="D17" s="10">
        <v>2230</v>
      </c>
      <c r="E17" s="12">
        <v>60500</v>
      </c>
      <c r="F17" s="12">
        <v>27200</v>
      </c>
      <c r="G17" s="12">
        <v>10000</v>
      </c>
      <c r="H17" s="10">
        <v>45600</v>
      </c>
      <c r="I17" s="10">
        <v>33300</v>
      </c>
      <c r="J17" s="13">
        <v>138860</v>
      </c>
      <c r="K17" s="12">
        <v>176600</v>
      </c>
      <c r="L17" s="12">
        <v>-37740</v>
      </c>
      <c r="M17" s="16"/>
      <c r="N17" s="16">
        <v>30.741869918699187</v>
      </c>
      <c r="O17" s="26"/>
    </row>
    <row r="18" spans="1:15" x14ac:dyDescent="0.25">
      <c r="A18" s="10" t="s">
        <v>13</v>
      </c>
      <c r="B18" s="17" t="s">
        <v>60</v>
      </c>
      <c r="C18" s="10" t="s">
        <v>32</v>
      </c>
      <c r="D18" s="10">
        <v>4885</v>
      </c>
      <c r="E18" s="12"/>
      <c r="F18" s="12">
        <v>40800</v>
      </c>
      <c r="G18" s="12">
        <v>10000</v>
      </c>
      <c r="H18" s="10">
        <v>53200</v>
      </c>
      <c r="I18" s="10">
        <v>51800</v>
      </c>
      <c r="J18" s="13">
        <v>505379</v>
      </c>
      <c r="K18" s="12">
        <v>221800</v>
      </c>
      <c r="L18" s="12">
        <v>283579</v>
      </c>
      <c r="M18" s="16"/>
      <c r="N18" s="16">
        <v>33.536585365853661</v>
      </c>
      <c r="O18" s="26"/>
    </row>
    <row r="19" spans="1:15" x14ac:dyDescent="0.25">
      <c r="A19" s="10" t="s">
        <v>14</v>
      </c>
      <c r="B19" s="17" t="s">
        <v>61</v>
      </c>
      <c r="C19" s="10" t="s">
        <v>32</v>
      </c>
      <c r="D19" s="10">
        <v>8242</v>
      </c>
      <c r="E19" s="12">
        <v>44000</v>
      </c>
      <c r="F19" s="12">
        <v>40800</v>
      </c>
      <c r="G19" s="12">
        <v>10000</v>
      </c>
      <c r="H19" s="10">
        <v>49400</v>
      </c>
      <c r="I19" s="10">
        <v>33300</v>
      </c>
      <c r="J19" s="13">
        <v>465047</v>
      </c>
      <c r="K19" s="12">
        <v>177500</v>
      </c>
      <c r="L19" s="12">
        <v>287547</v>
      </c>
      <c r="M19" s="16"/>
      <c r="N19" s="16">
        <v>22.35772357723577</v>
      </c>
      <c r="O19" s="26"/>
    </row>
    <row r="20" spans="1:15" x14ac:dyDescent="0.25">
      <c r="A20" s="10" t="s">
        <v>15</v>
      </c>
      <c r="B20" s="17" t="s">
        <v>62</v>
      </c>
      <c r="C20" s="10" t="s">
        <v>30</v>
      </c>
      <c r="D20" s="10">
        <v>6872</v>
      </c>
      <c r="E20" s="12">
        <v>44000</v>
      </c>
      <c r="F20" s="12">
        <v>27200</v>
      </c>
      <c r="G20" s="12">
        <v>10000</v>
      </c>
      <c r="H20" s="10">
        <v>53200</v>
      </c>
      <c r="I20" s="10">
        <v>48100</v>
      </c>
      <c r="J20" s="13">
        <v>102155</v>
      </c>
      <c r="K20" s="12">
        <v>182500</v>
      </c>
      <c r="L20" s="12">
        <v>-80345</v>
      </c>
      <c r="M20" s="16"/>
      <c r="N20" s="16">
        <v>22.35772357723577</v>
      </c>
      <c r="O20" s="26"/>
    </row>
    <row r="21" spans="1:15" x14ac:dyDescent="0.25">
      <c r="A21" s="10" t="s">
        <v>16</v>
      </c>
      <c r="B21" s="17" t="s">
        <v>63</v>
      </c>
      <c r="C21" s="10" t="s">
        <v>31</v>
      </c>
      <c r="D21" s="10">
        <v>8940</v>
      </c>
      <c r="E21" s="12">
        <v>44000</v>
      </c>
      <c r="F21" s="12">
        <v>51000</v>
      </c>
      <c r="G21" s="12">
        <v>10000</v>
      </c>
      <c r="H21" s="10">
        <v>57000</v>
      </c>
      <c r="I21" s="10">
        <v>33300</v>
      </c>
      <c r="J21" s="13">
        <v>399730</v>
      </c>
      <c r="K21" s="12">
        <v>195300</v>
      </c>
      <c r="L21" s="12">
        <v>204430</v>
      </c>
      <c r="M21" s="16"/>
      <c r="N21" s="16">
        <v>22.35772357723577</v>
      </c>
      <c r="O21" s="26"/>
    </row>
    <row r="22" spans="1:15" x14ac:dyDescent="0.25">
      <c r="A22" s="10" t="s">
        <v>17</v>
      </c>
      <c r="B22" s="17" t="s">
        <v>64</v>
      </c>
      <c r="C22" s="10" t="s">
        <v>32</v>
      </c>
      <c r="D22" s="10">
        <v>4474</v>
      </c>
      <c r="E22" s="12">
        <v>77000</v>
      </c>
      <c r="F22" s="12">
        <v>40800</v>
      </c>
      <c r="G22" s="12">
        <v>10000</v>
      </c>
      <c r="H22" s="10">
        <v>30400</v>
      </c>
      <c r="I22" s="10">
        <v>55500</v>
      </c>
      <c r="J22" s="13">
        <v>262242</v>
      </c>
      <c r="K22" s="12">
        <v>213700</v>
      </c>
      <c r="L22" s="12">
        <v>48542</v>
      </c>
      <c r="M22" s="16"/>
      <c r="N22" s="16">
        <v>39.126016260162601</v>
      </c>
      <c r="O22" s="26"/>
    </row>
    <row r="23" spans="1:15" x14ac:dyDescent="0.25">
      <c r="A23" s="10" t="s">
        <v>18</v>
      </c>
      <c r="B23" s="17" t="s">
        <v>65</v>
      </c>
      <c r="C23" s="10" t="s">
        <v>30</v>
      </c>
      <c r="D23" s="10">
        <v>1704</v>
      </c>
      <c r="E23" s="12"/>
      <c r="F23" s="12">
        <v>51000</v>
      </c>
      <c r="G23" s="12">
        <v>10000</v>
      </c>
      <c r="H23" s="10">
        <v>45600</v>
      </c>
      <c r="I23" s="10">
        <v>48100</v>
      </c>
      <c r="J23" s="13">
        <v>143694</v>
      </c>
      <c r="K23" s="12">
        <v>198700</v>
      </c>
      <c r="L23" s="12">
        <v>-55006</v>
      </c>
      <c r="M23" s="16"/>
      <c r="N23" s="16">
        <v>22.35772357723577</v>
      </c>
      <c r="O23" s="26"/>
    </row>
    <row r="24" spans="1:15" x14ac:dyDescent="0.25">
      <c r="A24" s="10" t="s">
        <v>19</v>
      </c>
      <c r="B24" s="17" t="s">
        <v>66</v>
      </c>
      <c r="C24" s="10" t="s">
        <v>32</v>
      </c>
      <c r="D24" s="10">
        <v>6093</v>
      </c>
      <c r="E24" s="12">
        <v>49500</v>
      </c>
      <c r="F24" s="12">
        <v>40800</v>
      </c>
      <c r="G24" s="12">
        <v>10000</v>
      </c>
      <c r="H24" s="10">
        <v>30400</v>
      </c>
      <c r="I24" s="10">
        <v>51800</v>
      </c>
      <c r="J24" s="13">
        <v>565059</v>
      </c>
      <c r="K24" s="12">
        <v>182500</v>
      </c>
      <c r="L24" s="12">
        <v>382559</v>
      </c>
      <c r="M24" s="16"/>
      <c r="N24" s="16">
        <v>25.152439024390244</v>
      </c>
      <c r="O24" s="26"/>
    </row>
    <row r="25" spans="1:15" x14ac:dyDescent="0.25">
      <c r="A25" s="10" t="s">
        <v>20</v>
      </c>
      <c r="B25" s="17" t="s">
        <v>67</v>
      </c>
      <c r="C25" s="10" t="s">
        <v>30</v>
      </c>
      <c r="D25" s="10">
        <v>5614</v>
      </c>
      <c r="E25" s="12">
        <v>55000</v>
      </c>
      <c r="F25" s="12">
        <v>27200</v>
      </c>
      <c r="G25" s="12">
        <v>10000</v>
      </c>
      <c r="H25" s="10">
        <v>45600</v>
      </c>
      <c r="I25" s="10">
        <v>48100</v>
      </c>
      <c r="J25" s="13">
        <v>189493</v>
      </c>
      <c r="K25" s="12">
        <v>185900</v>
      </c>
      <c r="L25" s="12">
        <v>3593</v>
      </c>
      <c r="M25" s="16"/>
      <c r="N25" s="16">
        <v>27.947154471544717</v>
      </c>
      <c r="O25" s="26"/>
    </row>
    <row r="26" spans="1:15" x14ac:dyDescent="0.25">
      <c r="A26" s="10" t="s">
        <v>21</v>
      </c>
      <c r="B26" s="17" t="s">
        <v>68</v>
      </c>
      <c r="C26" s="10" t="s">
        <v>30</v>
      </c>
      <c r="D26" s="10">
        <v>8482</v>
      </c>
      <c r="E26" s="12">
        <v>49500</v>
      </c>
      <c r="F26" s="12">
        <v>27200</v>
      </c>
      <c r="G26" s="12">
        <v>10000</v>
      </c>
      <c r="H26" s="10">
        <v>34200</v>
      </c>
      <c r="I26" s="10">
        <v>37000</v>
      </c>
      <c r="J26" s="13">
        <v>288411</v>
      </c>
      <c r="K26" s="12">
        <v>157900</v>
      </c>
      <c r="L26" s="12">
        <v>130511</v>
      </c>
      <c r="M26" s="16"/>
      <c r="N26" s="16">
        <v>25.152439024390244</v>
      </c>
      <c r="O26" s="26"/>
    </row>
    <row r="27" spans="1:15" x14ac:dyDescent="0.25">
      <c r="A27" s="10" t="s">
        <v>22</v>
      </c>
      <c r="B27" s="17" t="s">
        <v>69</v>
      </c>
      <c r="C27" s="10" t="s">
        <v>31</v>
      </c>
      <c r="D27" s="10">
        <v>2485</v>
      </c>
      <c r="E27" s="12">
        <v>44000</v>
      </c>
      <c r="F27" s="12">
        <v>27200</v>
      </c>
      <c r="G27" s="12">
        <v>10000</v>
      </c>
      <c r="H27" s="10">
        <v>30400</v>
      </c>
      <c r="I27" s="10">
        <v>37000</v>
      </c>
      <c r="J27" s="13">
        <v>215423</v>
      </c>
      <c r="K27" s="12">
        <v>148600</v>
      </c>
      <c r="L27" s="12">
        <v>66823</v>
      </c>
      <c r="M27" s="16"/>
      <c r="N27" s="16">
        <v>22.35772357723577</v>
      </c>
      <c r="O27" s="26"/>
    </row>
    <row r="28" spans="1:15" x14ac:dyDescent="0.25">
      <c r="A28" s="10" t="s">
        <v>23</v>
      </c>
      <c r="B28" s="17" t="s">
        <v>70</v>
      </c>
      <c r="C28" s="10" t="s">
        <v>31</v>
      </c>
      <c r="D28" s="10">
        <v>8054</v>
      </c>
      <c r="E28" s="12">
        <v>60500</v>
      </c>
      <c r="F28" s="12">
        <v>51000</v>
      </c>
      <c r="G28" s="12">
        <v>10000</v>
      </c>
      <c r="H28" s="10">
        <v>57000</v>
      </c>
      <c r="I28" s="10">
        <v>37000</v>
      </c>
      <c r="J28" s="13">
        <v>562736</v>
      </c>
      <c r="K28" s="12">
        <v>215500</v>
      </c>
      <c r="L28" s="12">
        <v>347236</v>
      </c>
      <c r="M28" s="16"/>
      <c r="N28" s="16">
        <v>30.741869918699187</v>
      </c>
      <c r="O28" s="26"/>
    </row>
    <row r="29" spans="1:15" x14ac:dyDescent="0.25">
      <c r="A29" s="10" t="s">
        <v>24</v>
      </c>
      <c r="B29" s="17" t="s">
        <v>71</v>
      </c>
      <c r="C29" s="10" t="s">
        <v>32</v>
      </c>
      <c r="D29" s="10">
        <v>5727</v>
      </c>
      <c r="E29" s="12">
        <v>66000</v>
      </c>
      <c r="F29" s="12">
        <v>51000</v>
      </c>
      <c r="G29" s="12">
        <v>10000</v>
      </c>
      <c r="H29" s="10">
        <v>53200</v>
      </c>
      <c r="I29" s="10">
        <v>29600</v>
      </c>
      <c r="J29" s="13">
        <v>186717</v>
      </c>
      <c r="K29" s="12">
        <v>209800</v>
      </c>
      <c r="L29" s="12">
        <v>-23083</v>
      </c>
      <c r="M29" s="16"/>
      <c r="N29" s="16">
        <v>33.536585365853661</v>
      </c>
      <c r="O29" s="26"/>
    </row>
    <row r="30" spans="1:15" x14ac:dyDescent="0.25">
      <c r="A30" s="10" t="s">
        <v>25</v>
      </c>
      <c r="B30" s="17" t="s">
        <v>72</v>
      </c>
      <c r="C30" s="10" t="s">
        <v>30</v>
      </c>
      <c r="D30" s="10">
        <v>7469</v>
      </c>
      <c r="E30" s="12"/>
      <c r="F30" s="12">
        <v>37400</v>
      </c>
      <c r="G30" s="12">
        <v>10000</v>
      </c>
      <c r="H30" s="10">
        <v>41800</v>
      </c>
      <c r="I30" s="10">
        <v>33300</v>
      </c>
      <c r="J30" s="13">
        <v>476407</v>
      </c>
      <c r="K30" s="12">
        <v>205000</v>
      </c>
      <c r="L30" s="12">
        <v>271407</v>
      </c>
      <c r="M30" s="16"/>
      <c r="N30" s="16">
        <v>41.920731707317074</v>
      </c>
      <c r="O30" s="26"/>
    </row>
    <row r="31" spans="1:15" x14ac:dyDescent="0.25">
      <c r="A31" s="10" t="s">
        <v>26</v>
      </c>
      <c r="B31" s="17" t="s">
        <v>73</v>
      </c>
      <c r="C31" s="10" t="s">
        <v>30</v>
      </c>
      <c r="D31" s="10">
        <v>3442</v>
      </c>
      <c r="E31" s="12">
        <v>66000</v>
      </c>
      <c r="F31" s="12">
        <v>51000</v>
      </c>
      <c r="G31" s="12">
        <v>10000</v>
      </c>
      <c r="H31" s="10">
        <v>41800</v>
      </c>
      <c r="I31" s="10">
        <v>40700</v>
      </c>
      <c r="J31" s="13">
        <v>521699</v>
      </c>
      <c r="K31" s="12">
        <v>209500</v>
      </c>
      <c r="L31" s="12">
        <v>312199</v>
      </c>
      <c r="M31" s="16"/>
      <c r="N31" s="16">
        <v>33.536585365853661</v>
      </c>
      <c r="O31" s="26"/>
    </row>
    <row r="32" spans="1:15" x14ac:dyDescent="0.25">
      <c r="A32" s="10" t="s">
        <v>27</v>
      </c>
      <c r="B32" s="17" t="s">
        <v>74</v>
      </c>
      <c r="C32" s="10" t="s">
        <v>30</v>
      </c>
      <c r="D32" s="10">
        <v>3536</v>
      </c>
      <c r="E32" s="12">
        <v>71500</v>
      </c>
      <c r="F32" s="12">
        <v>34000</v>
      </c>
      <c r="G32" s="12">
        <v>10000</v>
      </c>
      <c r="H32" s="10">
        <v>34200</v>
      </c>
      <c r="I32" s="10">
        <v>40700</v>
      </c>
      <c r="J32" s="13">
        <v>250564</v>
      </c>
      <c r="K32" s="12">
        <v>190400</v>
      </c>
      <c r="L32" s="12">
        <v>60164</v>
      </c>
      <c r="M32" s="16"/>
      <c r="N32" s="16">
        <v>36.331300813008134</v>
      </c>
      <c r="O32" s="26"/>
    </row>
    <row r="33" spans="1:15" x14ac:dyDescent="0.25">
      <c r="A33" s="10" t="s">
        <v>28</v>
      </c>
      <c r="B33" s="17" t="s">
        <v>75</v>
      </c>
      <c r="C33" s="10" t="s">
        <v>31</v>
      </c>
      <c r="D33" s="10">
        <v>7004</v>
      </c>
      <c r="E33" s="12">
        <v>82500</v>
      </c>
      <c r="F33" s="12">
        <v>40800</v>
      </c>
      <c r="G33" s="12">
        <v>10000</v>
      </c>
      <c r="H33" s="10">
        <v>34200</v>
      </c>
      <c r="I33" s="10">
        <v>51800</v>
      </c>
      <c r="J33" s="13">
        <v>359783</v>
      </c>
      <c r="K33" s="12">
        <v>219300</v>
      </c>
      <c r="L33" s="12">
        <v>140483</v>
      </c>
      <c r="M33" s="16"/>
      <c r="N33" s="16">
        <v>41.920731707317074</v>
      </c>
      <c r="O33" s="26"/>
    </row>
    <row r="34" spans="1:15" x14ac:dyDescent="0.25">
      <c r="A34" s="10" t="s">
        <v>29</v>
      </c>
      <c r="B34" s="17" t="s">
        <v>76</v>
      </c>
      <c r="C34" s="10" t="s">
        <v>31</v>
      </c>
      <c r="D34" s="10">
        <v>5191</v>
      </c>
      <c r="E34" s="12">
        <v>49500</v>
      </c>
      <c r="F34" s="12">
        <v>27200</v>
      </c>
      <c r="G34" s="12">
        <v>10000</v>
      </c>
      <c r="H34" s="10">
        <v>34200</v>
      </c>
      <c r="I34" s="10">
        <v>44400</v>
      </c>
      <c r="J34" s="13">
        <v>379503</v>
      </c>
      <c r="K34" s="12">
        <v>165300</v>
      </c>
      <c r="L34" s="12">
        <v>214203</v>
      </c>
      <c r="M34" s="16"/>
      <c r="N34" s="16">
        <v>25.152439024390244</v>
      </c>
      <c r="O34" s="26"/>
    </row>
    <row r="35" spans="1:15" x14ac:dyDescent="0.25">
      <c r="J35" s="1"/>
      <c r="M35" s="9"/>
    </row>
    <row r="37" spans="1:15" x14ac:dyDescent="0.25">
      <c r="A37" s="30" t="s">
        <v>100</v>
      </c>
      <c r="B37" s="30"/>
      <c r="C37" s="30"/>
      <c r="E37" s="20"/>
    </row>
    <row r="39" spans="1:15" x14ac:dyDescent="0.25">
      <c r="A39" s="30" t="s">
        <v>77</v>
      </c>
      <c r="B39" s="30"/>
      <c r="C39" s="30"/>
      <c r="E39" s="11"/>
    </row>
    <row r="41" spans="1:15" x14ac:dyDescent="0.25">
      <c r="A41" s="30" t="s">
        <v>101</v>
      </c>
      <c r="B41" s="30"/>
      <c r="C41" s="30"/>
      <c r="E41" s="11"/>
    </row>
    <row r="43" spans="1:15" x14ac:dyDescent="0.25">
      <c r="A43" s="30" t="s">
        <v>102</v>
      </c>
      <c r="B43" s="30"/>
      <c r="C43" s="30"/>
      <c r="E43" s="11"/>
    </row>
    <row r="45" spans="1:15" x14ac:dyDescent="0.25">
      <c r="A45" s="30" t="s">
        <v>81</v>
      </c>
      <c r="B45" s="30"/>
      <c r="C45" s="30"/>
      <c r="E45" s="11"/>
    </row>
  </sheetData>
  <mergeCells count="5">
    <mergeCell ref="A37:C37"/>
    <mergeCell ref="A39:C39"/>
    <mergeCell ref="A41:C41"/>
    <mergeCell ref="A43:C43"/>
    <mergeCell ref="A45:C45"/>
  </mergeCells>
  <phoneticPr fontId="3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workbookViewId="0">
      <selection activeCell="L12" sqref="L12"/>
    </sheetView>
  </sheetViews>
  <sheetFormatPr defaultRowHeight="15" x14ac:dyDescent="0.25"/>
  <cols>
    <col min="1" max="1" width="17" customWidth="1"/>
    <col min="2" max="2" width="20.140625" customWidth="1"/>
    <col min="3" max="3" width="12.5703125" bestFit="1" customWidth="1"/>
  </cols>
  <sheetData>
    <row r="1" spans="1:3" ht="21" x14ac:dyDescent="0.35">
      <c r="A1" s="18" t="s">
        <v>33</v>
      </c>
      <c r="B1" s="18" t="s">
        <v>35</v>
      </c>
      <c r="C1" s="18" t="s">
        <v>80</v>
      </c>
    </row>
    <row r="2" spans="1:3" x14ac:dyDescent="0.25">
      <c r="A2" s="10" t="s">
        <v>0</v>
      </c>
      <c r="B2" s="10" t="s">
        <v>30</v>
      </c>
      <c r="C2" s="10" t="s">
        <v>78</v>
      </c>
    </row>
    <row r="3" spans="1:3" x14ac:dyDescent="0.25">
      <c r="A3" s="10" t="s">
        <v>1</v>
      </c>
      <c r="B3" s="10" t="s">
        <v>31</v>
      </c>
      <c r="C3" s="10" t="s">
        <v>79</v>
      </c>
    </row>
    <row r="4" spans="1:3" x14ac:dyDescent="0.25">
      <c r="A4" s="10" t="s">
        <v>2</v>
      </c>
      <c r="B4" s="10" t="s">
        <v>32</v>
      </c>
      <c r="C4" s="10" t="s">
        <v>98</v>
      </c>
    </row>
    <row r="5" spans="1:3" x14ac:dyDescent="0.25">
      <c r="A5" s="10" t="s">
        <v>3</v>
      </c>
      <c r="B5" s="10" t="s">
        <v>32</v>
      </c>
      <c r="C5" s="10" t="s">
        <v>78</v>
      </c>
    </row>
    <row r="6" spans="1:3" x14ac:dyDescent="0.25">
      <c r="A6" s="10" t="s">
        <v>4</v>
      </c>
      <c r="B6" s="10" t="s">
        <v>32</v>
      </c>
      <c r="C6" s="10" t="s">
        <v>78</v>
      </c>
    </row>
    <row r="7" spans="1:3" x14ac:dyDescent="0.25">
      <c r="A7" s="10" t="s">
        <v>5</v>
      </c>
      <c r="B7" s="10" t="s">
        <v>31</v>
      </c>
      <c r="C7" s="10" t="s">
        <v>79</v>
      </c>
    </row>
    <row r="8" spans="1:3" x14ac:dyDescent="0.25">
      <c r="A8" s="10" t="s">
        <v>6</v>
      </c>
      <c r="B8" s="10" t="s">
        <v>31</v>
      </c>
      <c r="C8" s="10" t="s">
        <v>79</v>
      </c>
    </row>
    <row r="9" spans="1:3" x14ac:dyDescent="0.25">
      <c r="A9" s="10" t="s">
        <v>7</v>
      </c>
      <c r="B9" s="10" t="s">
        <v>32</v>
      </c>
      <c r="C9" s="10" t="s">
        <v>78</v>
      </c>
    </row>
    <row r="10" spans="1:3" x14ac:dyDescent="0.25">
      <c r="A10" s="10" t="s">
        <v>8</v>
      </c>
      <c r="B10" s="10" t="s">
        <v>32</v>
      </c>
      <c r="C10" s="10" t="s">
        <v>79</v>
      </c>
    </row>
    <row r="11" spans="1:3" x14ac:dyDescent="0.25">
      <c r="A11" s="10" t="s">
        <v>9</v>
      </c>
      <c r="B11" s="10" t="s">
        <v>30</v>
      </c>
      <c r="C11" s="10" t="s">
        <v>79</v>
      </c>
    </row>
    <row r="12" spans="1:3" x14ac:dyDescent="0.25">
      <c r="A12" s="10" t="s">
        <v>10</v>
      </c>
      <c r="B12" s="10" t="s">
        <v>31</v>
      </c>
      <c r="C12" s="10" t="s">
        <v>79</v>
      </c>
    </row>
    <row r="13" spans="1:3" x14ac:dyDescent="0.25">
      <c r="A13" s="10" t="s">
        <v>11</v>
      </c>
      <c r="B13" s="10" t="s">
        <v>30</v>
      </c>
      <c r="C13" s="10" t="s">
        <v>78</v>
      </c>
    </row>
    <row r="14" spans="1:3" x14ac:dyDescent="0.25">
      <c r="A14" s="10" t="s">
        <v>12</v>
      </c>
      <c r="B14" s="10" t="s">
        <v>31</v>
      </c>
      <c r="C14" s="10" t="s">
        <v>78</v>
      </c>
    </row>
    <row r="15" spans="1:3" x14ac:dyDescent="0.25">
      <c r="A15" s="10" t="s">
        <v>13</v>
      </c>
      <c r="B15" s="10" t="s">
        <v>32</v>
      </c>
      <c r="C15" s="10" t="s">
        <v>78</v>
      </c>
    </row>
    <row r="16" spans="1:3" x14ac:dyDescent="0.25">
      <c r="A16" s="10" t="s">
        <v>14</v>
      </c>
      <c r="B16" s="10" t="s">
        <v>32</v>
      </c>
      <c r="C16" s="10" t="s">
        <v>79</v>
      </c>
    </row>
    <row r="17" spans="1:3" x14ac:dyDescent="0.25">
      <c r="A17" s="10" t="s">
        <v>15</v>
      </c>
      <c r="B17" s="10" t="s">
        <v>30</v>
      </c>
      <c r="C17" s="10" t="s">
        <v>79</v>
      </c>
    </row>
    <row r="18" spans="1:3" x14ac:dyDescent="0.25">
      <c r="A18" s="10" t="s">
        <v>16</v>
      </c>
      <c r="B18" s="10" t="s">
        <v>31</v>
      </c>
      <c r="C18" s="10" t="s">
        <v>78</v>
      </c>
    </row>
    <row r="19" spans="1:3" x14ac:dyDescent="0.25">
      <c r="A19" s="10" t="s">
        <v>17</v>
      </c>
      <c r="B19" s="10" t="s">
        <v>32</v>
      </c>
      <c r="C19" s="10" t="s">
        <v>79</v>
      </c>
    </row>
    <row r="20" spans="1:3" x14ac:dyDescent="0.25">
      <c r="A20" s="10" t="s">
        <v>18</v>
      </c>
      <c r="B20" s="10" t="s">
        <v>30</v>
      </c>
      <c r="C20" s="10" t="s">
        <v>79</v>
      </c>
    </row>
    <row r="21" spans="1:3" x14ac:dyDescent="0.25">
      <c r="A21" s="10" t="s">
        <v>19</v>
      </c>
      <c r="B21" s="10" t="s">
        <v>32</v>
      </c>
      <c r="C21" s="10" t="s">
        <v>79</v>
      </c>
    </row>
    <row r="22" spans="1:3" x14ac:dyDescent="0.25">
      <c r="A22" s="10" t="s">
        <v>20</v>
      </c>
      <c r="B22" s="10" t="s">
        <v>30</v>
      </c>
      <c r="C22" s="10" t="s">
        <v>78</v>
      </c>
    </row>
    <row r="23" spans="1:3" x14ac:dyDescent="0.25">
      <c r="A23" s="10" t="s">
        <v>21</v>
      </c>
      <c r="B23" s="10" t="s">
        <v>30</v>
      </c>
      <c r="C23" s="10" t="s">
        <v>78</v>
      </c>
    </row>
    <row r="24" spans="1:3" x14ac:dyDescent="0.25">
      <c r="A24" s="10" t="s">
        <v>22</v>
      </c>
      <c r="B24" s="10" t="s">
        <v>31</v>
      </c>
      <c r="C24" s="10" t="s">
        <v>79</v>
      </c>
    </row>
    <row r="25" spans="1:3" x14ac:dyDescent="0.25">
      <c r="A25" s="10" t="s">
        <v>23</v>
      </c>
      <c r="B25" s="10" t="s">
        <v>31</v>
      </c>
      <c r="C25" s="10" t="s">
        <v>79</v>
      </c>
    </row>
    <row r="26" spans="1:3" x14ac:dyDescent="0.25">
      <c r="A26" s="10" t="s">
        <v>24</v>
      </c>
      <c r="B26" s="10" t="s">
        <v>32</v>
      </c>
      <c r="C26" s="10" t="s">
        <v>78</v>
      </c>
    </row>
    <row r="27" spans="1:3" x14ac:dyDescent="0.25">
      <c r="A27" s="10" t="s">
        <v>25</v>
      </c>
      <c r="B27" s="10" t="s">
        <v>30</v>
      </c>
      <c r="C27" s="10" t="s">
        <v>79</v>
      </c>
    </row>
    <row r="28" spans="1:3" x14ac:dyDescent="0.25">
      <c r="A28" s="10" t="s">
        <v>26</v>
      </c>
      <c r="B28" s="10" t="s">
        <v>30</v>
      </c>
      <c r="C28" s="10" t="s">
        <v>79</v>
      </c>
    </row>
    <row r="29" spans="1:3" x14ac:dyDescent="0.25">
      <c r="A29" s="10" t="s">
        <v>27</v>
      </c>
      <c r="B29" s="10" t="s">
        <v>30</v>
      </c>
      <c r="C29" s="10" t="s">
        <v>79</v>
      </c>
    </row>
    <row r="30" spans="1:3" x14ac:dyDescent="0.25">
      <c r="A30" s="10" t="s">
        <v>28</v>
      </c>
      <c r="B30" s="10" t="s">
        <v>31</v>
      </c>
      <c r="C30" s="10" t="s">
        <v>78</v>
      </c>
    </row>
    <row r="31" spans="1:3" x14ac:dyDescent="0.25">
      <c r="A31" s="10" t="s">
        <v>29</v>
      </c>
      <c r="B31" s="10" t="s">
        <v>31</v>
      </c>
      <c r="C31" s="10" t="s">
        <v>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C14" sqref="C14"/>
    </sheetView>
  </sheetViews>
  <sheetFormatPr defaultRowHeight="15" x14ac:dyDescent="0.25"/>
  <cols>
    <col min="1" max="1" width="30" bestFit="1" customWidth="1"/>
    <col min="2" max="2" width="18.140625" bestFit="1" customWidth="1"/>
    <col min="3" max="3" width="18.85546875" bestFit="1" customWidth="1"/>
    <col min="4" max="4" width="27.42578125" bestFit="1" customWidth="1"/>
  </cols>
  <sheetData>
    <row r="1" spans="1:4" ht="21" x14ac:dyDescent="0.35">
      <c r="A1" s="31" t="s">
        <v>82</v>
      </c>
      <c r="B1" s="31"/>
      <c r="C1" s="31"/>
      <c r="D1" s="31"/>
    </row>
    <row r="2" spans="1:4" x14ac:dyDescent="0.25">
      <c r="A2" s="10"/>
      <c r="B2" s="10"/>
      <c r="C2" s="10"/>
      <c r="D2" s="10"/>
    </row>
    <row r="3" spans="1:4" x14ac:dyDescent="0.25">
      <c r="A3" s="19" t="s">
        <v>83</v>
      </c>
      <c r="B3" s="19" t="s">
        <v>99</v>
      </c>
      <c r="C3" s="19" t="s">
        <v>84</v>
      </c>
      <c r="D3" s="19" t="s">
        <v>85</v>
      </c>
    </row>
    <row r="4" spans="1:4" x14ac:dyDescent="0.25">
      <c r="A4" s="10" t="s">
        <v>86</v>
      </c>
      <c r="B4" s="10">
        <v>20</v>
      </c>
      <c r="C4" s="10">
        <v>44</v>
      </c>
      <c r="D4" s="10">
        <v>23</v>
      </c>
    </row>
    <row r="5" spans="1:4" x14ac:dyDescent="0.25">
      <c r="A5" s="10" t="s">
        <v>87</v>
      </c>
      <c r="B5" s="10">
        <v>14</v>
      </c>
      <c r="C5" s="10">
        <v>37</v>
      </c>
      <c r="D5" s="10">
        <v>36</v>
      </c>
    </row>
    <row r="6" spans="1:4" x14ac:dyDescent="0.25">
      <c r="A6" s="10" t="s">
        <v>88</v>
      </c>
      <c r="B6" s="10">
        <v>20</v>
      </c>
      <c r="C6" s="10">
        <v>40</v>
      </c>
      <c r="D6" s="10">
        <v>18</v>
      </c>
    </row>
    <row r="7" spans="1:4" x14ac:dyDescent="0.25">
      <c r="A7" s="10" t="s">
        <v>89</v>
      </c>
      <c r="B7" s="10">
        <v>29</v>
      </c>
      <c r="C7" s="10">
        <v>39</v>
      </c>
      <c r="D7" s="10">
        <v>25</v>
      </c>
    </row>
    <row r="8" spans="1:4" x14ac:dyDescent="0.25">
      <c r="A8" s="10" t="s">
        <v>90</v>
      </c>
      <c r="B8" s="10">
        <v>20</v>
      </c>
      <c r="C8" s="10">
        <v>38</v>
      </c>
      <c r="D8" s="10">
        <v>28</v>
      </c>
    </row>
    <row r="9" spans="1:4" x14ac:dyDescent="0.25">
      <c r="A9" s="10" t="s">
        <v>91</v>
      </c>
      <c r="B9" s="10">
        <v>15</v>
      </c>
      <c r="C9" s="10">
        <v>34</v>
      </c>
      <c r="D9" s="10">
        <v>27</v>
      </c>
    </row>
    <row r="10" spans="1:4" x14ac:dyDescent="0.25">
      <c r="A10" s="10" t="s">
        <v>92</v>
      </c>
      <c r="B10" s="10">
        <v>15</v>
      </c>
      <c r="C10" s="10">
        <v>35</v>
      </c>
      <c r="D10" s="10">
        <v>31</v>
      </c>
    </row>
    <row r="11" spans="1:4" x14ac:dyDescent="0.25">
      <c r="A11" s="10" t="s">
        <v>93</v>
      </c>
      <c r="B11" s="10">
        <v>11</v>
      </c>
      <c r="C11" s="10">
        <v>30</v>
      </c>
      <c r="D11" s="10">
        <v>27</v>
      </c>
    </row>
    <row r="12" spans="1:4" x14ac:dyDescent="0.25">
      <c r="A12" s="10" t="s">
        <v>94</v>
      </c>
      <c r="B12" s="10">
        <v>14</v>
      </c>
      <c r="C12" s="10">
        <v>30</v>
      </c>
      <c r="D12" s="10">
        <v>33</v>
      </c>
    </row>
  </sheetData>
  <mergeCells count="1">
    <mergeCell ref="A1: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11" sqref="F1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WardInfo</vt:lpstr>
      <vt:lpstr>ExtraInfo</vt:lpstr>
      <vt:lpstr>SurveyResults</vt:lpstr>
      <vt:lpstr>4IR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123</cp:lastModifiedBy>
  <dcterms:created xsi:type="dcterms:W3CDTF">2020-01-05T21:43:26Z</dcterms:created>
  <dcterms:modified xsi:type="dcterms:W3CDTF">2020-06-29T16:55:50Z</dcterms:modified>
</cp:coreProperties>
</file>